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0"/>
  </bookViews>
  <sheets>
    <sheet name="total" sheetId="1" r:id="rId1"/>
    <sheet name="saldos" sheetId="2" r:id="rId2"/>
    <sheet name="%ver" sheetId="3" r:id="rId3"/>
    <sheet name="%hor" sheetId="4" r:id="rId4"/>
    <sheet name="españoles" sheetId="5" r:id="rId5"/>
    <sheet name="extranjeros" sheetId="6" r:id="rId6"/>
    <sheet name="metadatos" sheetId="7" r:id="rId7"/>
  </sheets>
  <definedNames>
    <definedName name="_xlnm.Print_Area" localSheetId="3">'%hor'!$A$1:$U$21</definedName>
    <definedName name="_xlnm.Print_Area" localSheetId="2">'%ver'!$A$1:$U$21</definedName>
    <definedName name="_xlnm.Print_Area" localSheetId="4">'españoles'!$A$1:$U$21</definedName>
    <definedName name="_xlnm.Print_Area" localSheetId="5">'extranjeros'!$A$1:$BB$54</definedName>
    <definedName name="_xlnm.Print_Area" localSheetId="1">'saldos'!$A$1:$U$21</definedName>
    <definedName name="_xlnm.Print_Area" localSheetId="0">'total'!$A$1:$U$21</definedName>
    <definedName name="_xlnm.Print_Titles" localSheetId="3">'%hor'!$A:$A,'%hor'!$1:$1</definedName>
    <definedName name="_xlnm.Print_Titles" localSheetId="2">'%ver'!$A:$A,'%ver'!$1:$1</definedName>
    <definedName name="_xlnm.Print_Titles" localSheetId="4">'españoles'!$A:$A,'españoles'!$1:$1</definedName>
    <definedName name="_xlnm.Print_Titles" localSheetId="5">'extranjeros'!$A:$A,'extranjeros'!$1:$1</definedName>
    <definedName name="_xlnm.Print_Titles" localSheetId="1">'saldos'!$A:$A,'saldos'!$1:$1</definedName>
    <definedName name="_xlnm.Print_Titles" localSheetId="0">'total'!$A:$A,'total'!$1:$1</definedName>
    <definedName name="xtotales" localSheetId="3">'%hor'!$C$3:$U$21</definedName>
    <definedName name="xtotales" localSheetId="2">'%ver'!$C$3:$U$21</definedName>
    <definedName name="xtotales" localSheetId="1">'saldos'!$C$3:$U$21</definedName>
    <definedName name="xtotales">'total'!$C$3:$U$21</definedName>
  </definedNames>
  <calcPr fullCalcOnLoad="1"/>
</workbook>
</file>

<file path=xl/sharedStrings.xml><?xml version="1.0" encoding="utf-8"?>
<sst xmlns="http://schemas.openxmlformats.org/spreadsheetml/2006/main" count="671" uniqueCount="87">
  <si>
    <t>Cantabria</t>
  </si>
  <si>
    <t>Melilla</t>
  </si>
  <si>
    <t>Total destino</t>
  </si>
  <si>
    <t>Total procedencia</t>
  </si>
  <si>
    <t>Destinos (columnas)              Procedencias (filas)</t>
  </si>
  <si>
    <t>Población de España - Datos y Mapas</t>
  </si>
  <si>
    <t>http://alarcos.esi.uclm.es/per/fruiz/pobesp/</t>
  </si>
  <si>
    <t>Temas:</t>
  </si>
  <si>
    <t>Migraciones</t>
  </si>
  <si>
    <t>Territorios:</t>
  </si>
  <si>
    <t>Tablas:</t>
  </si>
  <si>
    <t>Lista de Columnas:</t>
  </si>
  <si>
    <t>Fuentes:</t>
  </si>
  <si>
    <t>Estadística de variaciones residenciales (INE)</t>
  </si>
  <si>
    <t>http://www.ine.es/inebmenu/mnu_migrac.htm</t>
  </si>
  <si>
    <t>total</t>
  </si>
  <si>
    <t>españoles</t>
  </si>
  <si>
    <t>extranjeros</t>
  </si>
  <si>
    <t>Subtemas:</t>
  </si>
  <si>
    <t>Migraciones interiores</t>
  </si>
  <si>
    <t>%ver</t>
  </si>
  <si>
    <t>%hor</t>
  </si>
  <si>
    <t>Destinos (columnas)</t>
  </si>
  <si>
    <t>Procedencias (filas)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</si>
  <si>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</si>
  <si>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</si>
  <si>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</si>
  <si>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</si>
  <si>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</si>
  <si>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</si>
  <si>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</si>
  <si>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Balears, Illes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</si>
  <si>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</si>
  <si>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</si>
  <si>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</si>
  <si>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</si>
  <si>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</si>
  <si>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</si>
  <si>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</si>
  <si>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</si>
  <si>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</si>
  <si>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</si>
  <si>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</si>
  <si>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</si>
  <si>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</si>
  <si>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</si>
  <si>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</si>
  <si>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</si>
  <si>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</si>
  <si>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</si>
  <si>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</si>
  <si>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</si>
  <si>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</si>
  <si>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</si>
  <si>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</si>
  <si>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</si>
  <si>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</si>
  <si>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</si>
  <si>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</si>
  <si>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</si>
  <si>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</si>
  <si>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</si>
  <si>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</si>
  <si>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</si>
  <si>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</si>
  <si>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</si>
  <si>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</si>
  <si>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</si>
  <si>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</si>
  <si>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</si>
  <si>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</si>
  <si>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</si>
  <si>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</si>
  <si>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</si>
  <si>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Alicante /Alacant</t>
  </si>
  <si>
    <t>Castellón /Castelló</t>
  </si>
  <si>
    <t>Valencia /València</t>
  </si>
  <si>
    <t>Provincias</t>
  </si>
  <si>
    <t>saldos</t>
  </si>
  <si>
    <t>Variaciones residenciales interiores entre provincias en 2010 (total españoles+extranjeros)</t>
  </si>
  <si>
    <t>Saldos (altas-bajas) entre provincias en 2010</t>
  </si>
  <si>
    <t>Reparto de las inmigraciones (altas) a cada provincia</t>
  </si>
  <si>
    <t>Reparto de las emigraciones (bajas) desde cada provincia</t>
  </si>
  <si>
    <t>Variaciones residenciales interiores entre provincias en 2010 (españoles)</t>
  </si>
  <si>
    <t>Variaciones residenciales interiores entre provincias en 2010 (extranjeros)</t>
  </si>
  <si>
    <t>Provincia de destino (alta)</t>
  </si>
  <si>
    <t>Provincia de origen (baja)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</si>
</sst>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%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22" applyFont="1">
      <alignment/>
      <protection/>
    </xf>
    <xf numFmtId="0" fontId="5" fillId="0" borderId="0" xfId="22">
      <alignment/>
      <protection/>
    </xf>
    <xf numFmtId="0" fontId="3" fillId="0" borderId="0" xfId="17" applyAlignment="1">
      <alignment/>
    </xf>
    <xf numFmtId="0" fontId="5" fillId="0" borderId="0" xfId="22" applyFont="1" applyAlignment="1">
      <alignment horizontal="right"/>
      <protection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</cellXfs>
  <cellStyles count="10">
    <cellStyle name="Normal" xfId="0"/>
    <cellStyle name="Hyperlink" xfId="15"/>
    <cellStyle name="Followed Hyperlink" xfId="16"/>
    <cellStyle name="Hipervínculo_mig-aut-2010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4"/>
  <sheetViews>
    <sheetView showZeros="0"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8.421875" style="1" customWidth="1"/>
    <col min="2" max="2" width="8.28125" style="1" customWidth="1"/>
    <col min="3" max="54" width="6.7109375" style="1" customWidth="1"/>
    <col min="55" max="16384" width="11.57421875" style="1" customWidth="1"/>
  </cols>
  <sheetData>
    <row r="1" spans="1:54" ht="54" customHeight="1">
      <c r="A1" s="30" t="s">
        <v>4</v>
      </c>
      <c r="B1" s="22" t="s">
        <v>2</v>
      </c>
      <c r="C1" s="23" t="s">
        <v>24</v>
      </c>
      <c r="D1" s="24" t="s">
        <v>25</v>
      </c>
      <c r="E1" s="24" t="s">
        <v>74</v>
      </c>
      <c r="F1" s="24" t="s">
        <v>27</v>
      </c>
      <c r="G1" s="24" t="s">
        <v>28</v>
      </c>
      <c r="H1" s="24" t="s">
        <v>29</v>
      </c>
      <c r="I1" s="24" t="s">
        <v>30</v>
      </c>
      <c r="J1" s="24" t="s">
        <v>31</v>
      </c>
      <c r="K1" s="24" t="s">
        <v>32</v>
      </c>
      <c r="L1" s="24" t="s">
        <v>33</v>
      </c>
      <c r="M1" s="24" t="s">
        <v>34</v>
      </c>
      <c r="N1" s="24" t="s">
        <v>35</v>
      </c>
      <c r="O1" s="24" t="s">
        <v>0</v>
      </c>
      <c r="P1" s="24" t="s">
        <v>75</v>
      </c>
      <c r="Q1" s="24" t="s">
        <v>37</v>
      </c>
      <c r="R1" s="24" t="s">
        <v>38</v>
      </c>
      <c r="S1" s="24" t="s">
        <v>39</v>
      </c>
      <c r="T1" s="24" t="s">
        <v>40</v>
      </c>
      <c r="U1" s="24" t="s">
        <v>41</v>
      </c>
      <c r="V1" s="24" t="s">
        <v>42</v>
      </c>
      <c r="W1" s="24" t="s">
        <v>43</v>
      </c>
      <c r="X1" s="24" t="s">
        <v>44</v>
      </c>
      <c r="Y1" s="24" t="s">
        <v>45</v>
      </c>
      <c r="Z1" s="24" t="s">
        <v>46</v>
      </c>
      <c r="AA1" s="24" t="s">
        <v>47</v>
      </c>
      <c r="AB1" s="24" t="s">
        <v>48</v>
      </c>
      <c r="AC1" s="24" t="s">
        <v>49</v>
      </c>
      <c r="AD1" s="24" t="s">
        <v>50</v>
      </c>
      <c r="AE1" s="24" t="s">
        <v>51</v>
      </c>
      <c r="AF1" s="24" t="s">
        <v>52</v>
      </c>
      <c r="AG1" s="24" t="s">
        <v>53</v>
      </c>
      <c r="AH1" s="24" t="s">
        <v>54</v>
      </c>
      <c r="AI1" s="24" t="s">
        <v>55</v>
      </c>
      <c r="AJ1" s="24" t="s">
        <v>56</v>
      </c>
      <c r="AK1" s="24" t="s">
        <v>57</v>
      </c>
      <c r="AL1" s="24" t="s">
        <v>58</v>
      </c>
      <c r="AM1" s="24" t="s">
        <v>59</v>
      </c>
      <c r="AN1" s="24" t="s">
        <v>60</v>
      </c>
      <c r="AO1" s="24" t="s">
        <v>61</v>
      </c>
      <c r="AP1" s="24" t="s">
        <v>62</v>
      </c>
      <c r="AQ1" s="24" t="s">
        <v>63</v>
      </c>
      <c r="AR1" s="24" t="s">
        <v>64</v>
      </c>
      <c r="AS1" s="24" t="s">
        <v>65</v>
      </c>
      <c r="AT1" s="24" t="s">
        <v>66</v>
      </c>
      <c r="AU1" s="24" t="s">
        <v>67</v>
      </c>
      <c r="AV1" s="24" t="s">
        <v>76</v>
      </c>
      <c r="AW1" s="24" t="s">
        <v>69</v>
      </c>
      <c r="AX1" s="24" t="s">
        <v>70</v>
      </c>
      <c r="AY1" s="24" t="s">
        <v>71</v>
      </c>
      <c r="AZ1" s="24" t="s">
        <v>72</v>
      </c>
      <c r="BA1" s="24" t="s">
        <v>73</v>
      </c>
      <c r="BB1" s="25" t="s">
        <v>1</v>
      </c>
    </row>
    <row r="2" spans="1:54" ht="12">
      <c r="A2" s="26" t="s">
        <v>3</v>
      </c>
      <c r="B2" s="2">
        <f aca="true" t="shared" si="0" ref="B2:B54">+SUM(C2:BB2)</f>
        <v>1681395</v>
      </c>
      <c r="C2" s="3">
        <f aca="true" t="shared" si="1" ref="C2:BB2">+SUM(C3:C54)</f>
        <v>9410</v>
      </c>
      <c r="D2" s="4">
        <f t="shared" si="1"/>
        <v>11103</v>
      </c>
      <c r="E2" s="4">
        <f t="shared" si="1"/>
        <v>66441</v>
      </c>
      <c r="F2" s="4">
        <f t="shared" si="1"/>
        <v>26116</v>
      </c>
      <c r="G2" s="4">
        <f t="shared" si="1"/>
        <v>28597</v>
      </c>
      <c r="H2" s="4">
        <f t="shared" si="1"/>
        <v>5851</v>
      </c>
      <c r="I2" s="4">
        <f t="shared" si="1"/>
        <v>16340</v>
      </c>
      <c r="J2" s="4">
        <f t="shared" si="1"/>
        <v>52916</v>
      </c>
      <c r="K2" s="4">
        <f t="shared" si="1"/>
        <v>230998</v>
      </c>
      <c r="L2" s="4">
        <f t="shared" si="1"/>
        <v>11688</v>
      </c>
      <c r="M2" s="4">
        <f t="shared" si="1"/>
        <v>11581</v>
      </c>
      <c r="N2" s="4">
        <f t="shared" si="1"/>
        <v>27419</v>
      </c>
      <c r="O2" s="4">
        <f t="shared" si="1"/>
        <v>23864</v>
      </c>
      <c r="P2" s="4">
        <f t="shared" si="1"/>
        <v>21083</v>
      </c>
      <c r="Q2" s="4">
        <f t="shared" si="1"/>
        <v>14022</v>
      </c>
      <c r="R2" s="4">
        <f t="shared" si="1"/>
        <v>14570</v>
      </c>
      <c r="S2" s="4">
        <f t="shared" si="1"/>
        <v>38094</v>
      </c>
      <c r="T2" s="4">
        <f t="shared" si="1"/>
        <v>7998</v>
      </c>
      <c r="U2" s="4">
        <f t="shared" si="1"/>
        <v>35422</v>
      </c>
      <c r="V2" s="4">
        <f t="shared" si="1"/>
        <v>38175</v>
      </c>
      <c r="W2" s="4">
        <f t="shared" si="1"/>
        <v>17758</v>
      </c>
      <c r="X2" s="4">
        <f t="shared" si="1"/>
        <v>19407</v>
      </c>
      <c r="Y2" s="4">
        <f t="shared" si="1"/>
        <v>13221</v>
      </c>
      <c r="Z2" s="4">
        <f t="shared" si="1"/>
        <v>7923</v>
      </c>
      <c r="AA2" s="4">
        <f t="shared" si="1"/>
        <v>14812</v>
      </c>
      <c r="AB2" s="4">
        <f t="shared" si="1"/>
        <v>19380</v>
      </c>
      <c r="AC2" s="4">
        <f t="shared" si="1"/>
        <v>18274</v>
      </c>
      <c r="AD2" s="4">
        <f t="shared" si="1"/>
        <v>9771</v>
      </c>
      <c r="AE2" s="4">
        <f t="shared" si="1"/>
        <v>254280</v>
      </c>
      <c r="AF2" s="4">
        <f t="shared" si="1"/>
        <v>54888</v>
      </c>
      <c r="AG2" s="4">
        <f t="shared" si="1"/>
        <v>41346</v>
      </c>
      <c r="AH2" s="4">
        <f t="shared" si="1"/>
        <v>27357</v>
      </c>
      <c r="AI2" s="4">
        <f t="shared" si="1"/>
        <v>13760</v>
      </c>
      <c r="AJ2" s="4">
        <f t="shared" si="1"/>
        <v>5215</v>
      </c>
      <c r="AK2" s="4">
        <f t="shared" si="1"/>
        <v>42674</v>
      </c>
      <c r="AL2" s="4">
        <f t="shared" si="1"/>
        <v>26532</v>
      </c>
      <c r="AM2" s="4">
        <f t="shared" si="1"/>
        <v>11315</v>
      </c>
      <c r="AN2" s="4">
        <f t="shared" si="1"/>
        <v>13579</v>
      </c>
      <c r="AO2" s="4">
        <f t="shared" si="1"/>
        <v>42761</v>
      </c>
      <c r="AP2" s="4">
        <f t="shared" si="1"/>
        <v>6602</v>
      </c>
      <c r="AQ2" s="4">
        <f t="shared" si="1"/>
        <v>51068</v>
      </c>
      <c r="AR2" s="4">
        <f t="shared" si="1"/>
        <v>3386</v>
      </c>
      <c r="AS2" s="4">
        <f t="shared" si="1"/>
        <v>38298</v>
      </c>
      <c r="AT2" s="4">
        <f t="shared" si="1"/>
        <v>5313</v>
      </c>
      <c r="AU2" s="4">
        <f t="shared" si="1"/>
        <v>37842</v>
      </c>
      <c r="AV2" s="4">
        <f t="shared" si="1"/>
        <v>99445</v>
      </c>
      <c r="AW2" s="4">
        <f t="shared" si="1"/>
        <v>17166</v>
      </c>
      <c r="AX2" s="4">
        <f t="shared" si="1"/>
        <v>38065</v>
      </c>
      <c r="AY2" s="4">
        <f t="shared" si="1"/>
        <v>6329</v>
      </c>
      <c r="AZ2" s="4">
        <f t="shared" si="1"/>
        <v>25059</v>
      </c>
      <c r="BA2" s="4">
        <f t="shared" si="1"/>
        <v>2943</v>
      </c>
      <c r="BB2" s="5">
        <f t="shared" si="1"/>
        <v>3938</v>
      </c>
    </row>
    <row r="3" spans="1:54" ht="11.25" customHeight="1">
      <c r="A3" s="27" t="s">
        <v>24</v>
      </c>
      <c r="B3" s="6">
        <f t="shared" si="0"/>
        <v>7689</v>
      </c>
      <c r="C3" s="9">
        <f>+españoles!C3+extranjeros!C3</f>
        <v>2775</v>
      </c>
      <c r="D3" s="10">
        <f>+españoles!D3+extranjeros!D3</f>
        <v>10</v>
      </c>
      <c r="E3" s="10">
        <f>+españoles!E3+extranjeros!E3</f>
        <v>146</v>
      </c>
      <c r="F3" s="10">
        <f>+españoles!F3+extranjeros!F3</f>
        <v>26</v>
      </c>
      <c r="G3" s="10">
        <f>+españoles!G3+extranjeros!G3</f>
        <v>69</v>
      </c>
      <c r="H3" s="10">
        <f>+españoles!H3+extranjeros!H3</f>
        <v>8</v>
      </c>
      <c r="I3" s="10">
        <f>+españoles!I3+extranjeros!I3</f>
        <v>28</v>
      </c>
      <c r="J3" s="10">
        <f>+españoles!J3+extranjeros!J3</f>
        <v>68</v>
      </c>
      <c r="K3" s="10">
        <f>+españoles!K3+extranjeros!K3</f>
        <v>219</v>
      </c>
      <c r="L3" s="10">
        <f>+españoles!L3+extranjeros!L3</f>
        <v>485</v>
      </c>
      <c r="M3" s="10">
        <f>+españoles!M3+extranjeros!M3</f>
        <v>52</v>
      </c>
      <c r="N3" s="10">
        <f>+españoles!N3+extranjeros!N3</f>
        <v>43</v>
      </c>
      <c r="O3" s="10">
        <f>+españoles!O3+extranjeros!O3</f>
        <v>131</v>
      </c>
      <c r="P3" s="10">
        <f>+españoles!P3+extranjeros!P3</f>
        <v>23</v>
      </c>
      <c r="Q3" s="10">
        <f>+españoles!Q3+extranjeros!Q3</f>
        <v>16</v>
      </c>
      <c r="R3" s="10">
        <f>+españoles!R3+extranjeros!R3</f>
        <v>14</v>
      </c>
      <c r="S3" s="10">
        <f>+españoles!S3+extranjeros!S3</f>
        <v>46</v>
      </c>
      <c r="T3" s="10">
        <f>+españoles!T3+extranjeros!T3</f>
        <v>2</v>
      </c>
      <c r="U3" s="10">
        <f>+españoles!U3+extranjeros!U3</f>
        <v>26</v>
      </c>
      <c r="V3" s="10">
        <f>+españoles!V3+extranjeros!V3</f>
        <v>36</v>
      </c>
      <c r="W3" s="10">
        <f>+españoles!W3+extranjeros!W3</f>
        <v>16</v>
      </c>
      <c r="X3" s="10">
        <f>+españoles!X3+extranjeros!X3</f>
        <v>397</v>
      </c>
      <c r="Y3" s="10">
        <f>+españoles!Y3+extranjeros!Y3</f>
        <v>14</v>
      </c>
      <c r="Z3" s="10">
        <f>+españoles!Z3+extranjeros!Z3</f>
        <v>18</v>
      </c>
      <c r="AA3" s="10">
        <f>+españoles!AA3+extranjeros!AA3</f>
        <v>14</v>
      </c>
      <c r="AB3" s="10">
        <f>+españoles!AB3+extranjeros!AB3</f>
        <v>71</v>
      </c>
      <c r="AC3" s="10">
        <f>+españoles!AC3+extranjeros!AC3</f>
        <v>14</v>
      </c>
      <c r="AD3" s="10">
        <f>+españoles!AD3+extranjeros!AD3</f>
        <v>11</v>
      </c>
      <c r="AE3" s="10">
        <f>+españoles!AE3+extranjeros!AE3</f>
        <v>503</v>
      </c>
      <c r="AF3" s="10">
        <f>+españoles!AF3+extranjeros!AF3</f>
        <v>80</v>
      </c>
      <c r="AG3" s="10">
        <f>+españoles!AG3+extranjeros!AG3</f>
        <v>63</v>
      </c>
      <c r="AH3" s="10">
        <f>+españoles!AH3+extranjeros!AH3</f>
        <v>236</v>
      </c>
      <c r="AI3" s="10">
        <f>+españoles!AI3+extranjeros!AI3</f>
        <v>59</v>
      </c>
      <c r="AJ3" s="10">
        <f>+españoles!AJ3+extranjeros!AJ3</f>
        <v>42</v>
      </c>
      <c r="AK3" s="10">
        <f>+españoles!AK3+extranjeros!AK3</f>
        <v>58</v>
      </c>
      <c r="AL3" s="10">
        <f>+españoles!AL3+extranjeros!AL3</f>
        <v>40</v>
      </c>
      <c r="AM3" s="10">
        <f>+españoles!AM3+extranjeros!AM3</f>
        <v>508</v>
      </c>
      <c r="AN3" s="10">
        <f>+españoles!AN3+extranjeros!AN3</f>
        <v>54</v>
      </c>
      <c r="AO3" s="10">
        <f>+españoles!AO3+extranjeros!AO3</f>
        <v>34</v>
      </c>
      <c r="AP3" s="10">
        <f>+españoles!AP3+extranjeros!AP3</f>
        <v>4</v>
      </c>
      <c r="AQ3" s="10">
        <f>+españoles!AQ3+extranjeros!AQ3</f>
        <v>56</v>
      </c>
      <c r="AR3" s="10">
        <f>+españoles!AR3+extranjeros!AR3</f>
        <v>5</v>
      </c>
      <c r="AS3" s="10">
        <f>+españoles!AS3+extranjeros!AS3</f>
        <v>45</v>
      </c>
      <c r="AT3" s="10">
        <f>+españoles!AT3+extranjeros!AT3</f>
        <v>9</v>
      </c>
      <c r="AU3" s="10">
        <f>+españoles!AU3+extranjeros!AU3</f>
        <v>31</v>
      </c>
      <c r="AV3" s="10">
        <f>+españoles!AV3+extranjeros!AV3</f>
        <v>102</v>
      </c>
      <c r="AW3" s="10">
        <f>+españoles!AW3+extranjeros!AW3</f>
        <v>65</v>
      </c>
      <c r="AX3" s="10">
        <f>+españoles!AX3+extranjeros!AX3</f>
        <v>818</v>
      </c>
      <c r="AY3" s="10">
        <f>+españoles!AY3+extranjeros!AY3</f>
        <v>28</v>
      </c>
      <c r="AZ3" s="10">
        <f>+españoles!AZ3+extranjeros!AZ3</f>
        <v>55</v>
      </c>
      <c r="BA3" s="10">
        <f>+españoles!BA3+extranjeros!BA3</f>
        <v>9</v>
      </c>
      <c r="BB3" s="11">
        <f>+españoles!BB3+extranjeros!BB3</f>
        <v>7</v>
      </c>
    </row>
    <row r="4" spans="1:54" ht="11.25" customHeight="1">
      <c r="A4" s="28" t="s">
        <v>25</v>
      </c>
      <c r="B4" s="7">
        <f t="shared" si="0"/>
        <v>10997</v>
      </c>
      <c r="C4" s="12">
        <f>+españoles!C4+extranjeros!C4</f>
        <v>24</v>
      </c>
      <c r="D4" s="13">
        <f>+españoles!D4+extranjeros!D4</f>
        <v>4222</v>
      </c>
      <c r="E4" s="13">
        <f>+españoles!E4+extranjeros!E4</f>
        <v>994</v>
      </c>
      <c r="F4" s="13">
        <f>+españoles!F4+extranjeros!F4</f>
        <v>110</v>
      </c>
      <c r="G4" s="13">
        <f>+españoles!G4+extranjeros!G4</f>
        <v>35</v>
      </c>
      <c r="H4" s="13">
        <f>+españoles!H4+extranjeros!H4</f>
        <v>8</v>
      </c>
      <c r="I4" s="13">
        <f>+españoles!I4+extranjeros!I4</f>
        <v>31</v>
      </c>
      <c r="J4" s="13">
        <f>+españoles!J4+extranjeros!J4</f>
        <v>223</v>
      </c>
      <c r="K4" s="13">
        <f>+españoles!K4+extranjeros!K4</f>
        <v>337</v>
      </c>
      <c r="L4" s="13">
        <f>+españoles!L4+extranjeros!L4</f>
        <v>24</v>
      </c>
      <c r="M4" s="13">
        <f>+españoles!M4+extranjeros!M4</f>
        <v>23</v>
      </c>
      <c r="N4" s="13">
        <f>+españoles!N4+extranjeros!N4</f>
        <v>42</v>
      </c>
      <c r="O4" s="13">
        <f>+españoles!O4+extranjeros!O4</f>
        <v>35</v>
      </c>
      <c r="P4" s="13">
        <f>+españoles!P4+extranjeros!P4</f>
        <v>144</v>
      </c>
      <c r="Q4" s="13">
        <f>+españoles!Q4+extranjeros!Q4</f>
        <v>293</v>
      </c>
      <c r="R4" s="13">
        <f>+españoles!R4+extranjeros!R4</f>
        <v>69</v>
      </c>
      <c r="S4" s="13">
        <f>+españoles!S4+extranjeros!S4</f>
        <v>38</v>
      </c>
      <c r="T4" s="13">
        <f>+españoles!T4+extranjeros!T4</f>
        <v>442</v>
      </c>
      <c r="U4" s="13">
        <f>+españoles!U4+extranjeros!U4</f>
        <v>34</v>
      </c>
      <c r="V4" s="13">
        <f>+españoles!V4+extranjeros!V4</f>
        <v>63</v>
      </c>
      <c r="W4" s="13">
        <f>+españoles!W4+extranjeros!W4</f>
        <v>52</v>
      </c>
      <c r="X4" s="13">
        <f>+españoles!X4+extranjeros!X4</f>
        <v>23</v>
      </c>
      <c r="Y4" s="13">
        <f>+españoles!Y4+extranjeros!Y4</f>
        <v>29</v>
      </c>
      <c r="Z4" s="13">
        <f>+españoles!Z4+extranjeros!Z4</f>
        <v>34</v>
      </c>
      <c r="AA4" s="13">
        <f>+españoles!AA4+extranjeros!AA4</f>
        <v>170</v>
      </c>
      <c r="AB4" s="13">
        <f>+españoles!AB4+extranjeros!AB4</f>
        <v>31</v>
      </c>
      <c r="AC4" s="13">
        <f>+españoles!AC4+extranjeros!AC4</f>
        <v>40</v>
      </c>
      <c r="AD4" s="13">
        <f>+españoles!AD4+extranjeros!AD4</f>
        <v>3</v>
      </c>
      <c r="AE4" s="13">
        <f>+españoles!AE4+extranjeros!AE4</f>
        <v>824</v>
      </c>
      <c r="AF4" s="13">
        <f>+españoles!AF4+extranjeros!AF4</f>
        <v>72</v>
      </c>
      <c r="AG4" s="13">
        <f>+españoles!AG4+extranjeros!AG4</f>
        <v>672</v>
      </c>
      <c r="AH4" s="13">
        <f>+españoles!AH4+extranjeros!AH4</f>
        <v>46</v>
      </c>
      <c r="AI4" s="13">
        <f>+españoles!AI4+extranjeros!AI4</f>
        <v>11</v>
      </c>
      <c r="AJ4" s="13">
        <f>+españoles!AJ4+extranjeros!AJ4</f>
        <v>10</v>
      </c>
      <c r="AK4" s="13">
        <f>+españoles!AK4+extranjeros!AK4</f>
        <v>75</v>
      </c>
      <c r="AL4" s="13">
        <f>+españoles!AL4+extranjeros!AL4</f>
        <v>39</v>
      </c>
      <c r="AM4" s="13">
        <f>+españoles!AM4+extranjeros!AM4</f>
        <v>4</v>
      </c>
      <c r="AN4" s="13">
        <f>+españoles!AN4+extranjeros!AN4</f>
        <v>6</v>
      </c>
      <c r="AO4" s="13">
        <f>+españoles!AO4+extranjeros!AO4</f>
        <v>54</v>
      </c>
      <c r="AP4" s="13">
        <f>+españoles!AP4+extranjeros!AP4</f>
        <v>11</v>
      </c>
      <c r="AQ4" s="13">
        <f>+españoles!AQ4+extranjeros!AQ4</f>
        <v>75</v>
      </c>
      <c r="AR4" s="13">
        <f>+españoles!AR4+extranjeros!AR4</f>
        <v>6</v>
      </c>
      <c r="AS4" s="13">
        <f>+españoles!AS4+extranjeros!AS4</f>
        <v>53</v>
      </c>
      <c r="AT4" s="13">
        <f>+españoles!AT4+extranjeros!AT4</f>
        <v>26</v>
      </c>
      <c r="AU4" s="13">
        <f>+españoles!AU4+extranjeros!AU4</f>
        <v>221</v>
      </c>
      <c r="AV4" s="13">
        <f>+españoles!AV4+extranjeros!AV4</f>
        <v>1059</v>
      </c>
      <c r="AW4" s="13">
        <f>+españoles!AW4+extranjeros!AW4</f>
        <v>26</v>
      </c>
      <c r="AX4" s="13">
        <f>+españoles!AX4+extranjeros!AX4</f>
        <v>41</v>
      </c>
      <c r="AY4" s="13">
        <f>+españoles!AY4+extranjeros!AY4</f>
        <v>14</v>
      </c>
      <c r="AZ4" s="13">
        <f>+españoles!AZ4+extranjeros!AZ4</f>
        <v>58</v>
      </c>
      <c r="BA4" s="13">
        <f>+españoles!BA4+extranjeros!BA4</f>
        <v>9</v>
      </c>
      <c r="BB4" s="14">
        <f>+españoles!BB4+extranjeros!BB4</f>
        <v>12</v>
      </c>
    </row>
    <row r="5" spans="1:54" ht="11.25" customHeight="1">
      <c r="A5" s="28" t="s">
        <v>26</v>
      </c>
      <c r="B5" s="7">
        <f t="shared" si="0"/>
        <v>66502</v>
      </c>
      <c r="C5" s="12">
        <f>+españoles!C5+extranjeros!C5</f>
        <v>242</v>
      </c>
      <c r="D5" s="13">
        <f>+españoles!D5+extranjeros!D5</f>
        <v>1010</v>
      </c>
      <c r="E5" s="13">
        <f>+españoles!E5+extranjeros!E5</f>
        <v>38135</v>
      </c>
      <c r="F5" s="13">
        <f>+españoles!F5+extranjeros!F5</f>
        <v>551</v>
      </c>
      <c r="G5" s="13">
        <f>+españoles!G5+extranjeros!G5</f>
        <v>463</v>
      </c>
      <c r="H5" s="13">
        <f>+españoles!H5+extranjeros!H5</f>
        <v>60</v>
      </c>
      <c r="I5" s="13">
        <f>+españoles!I5+extranjeros!I5</f>
        <v>224</v>
      </c>
      <c r="J5" s="13">
        <f>+españoles!J5+extranjeros!J5</f>
        <v>1102</v>
      </c>
      <c r="K5" s="13">
        <f>+españoles!K5+extranjeros!K5</f>
        <v>2172</v>
      </c>
      <c r="L5" s="13">
        <f>+españoles!L5+extranjeros!L5</f>
        <v>164</v>
      </c>
      <c r="M5" s="13">
        <f>+españoles!M5+extranjeros!M5</f>
        <v>144</v>
      </c>
      <c r="N5" s="13">
        <f>+españoles!N5+extranjeros!N5</f>
        <v>318</v>
      </c>
      <c r="O5" s="13">
        <f>+españoles!O5+extranjeros!O5</f>
        <v>201</v>
      </c>
      <c r="P5" s="13">
        <f>+españoles!P5+extranjeros!P5</f>
        <v>354</v>
      </c>
      <c r="Q5" s="13">
        <f>+españoles!Q5+extranjeros!Q5</f>
        <v>441</v>
      </c>
      <c r="R5" s="13">
        <f>+españoles!R5+extranjeros!R5</f>
        <v>212</v>
      </c>
      <c r="S5" s="13">
        <f>+españoles!S5+extranjeros!S5</f>
        <v>267</v>
      </c>
      <c r="T5" s="13">
        <f>+españoles!T5+extranjeros!T5</f>
        <v>258</v>
      </c>
      <c r="U5" s="13">
        <f>+españoles!U5+extranjeros!U5</f>
        <v>263</v>
      </c>
      <c r="V5" s="13">
        <f>+españoles!V5+extranjeros!V5</f>
        <v>642</v>
      </c>
      <c r="W5" s="13">
        <f>+españoles!W5+extranjeros!W5</f>
        <v>187</v>
      </c>
      <c r="X5" s="13">
        <f>+españoles!X5+extranjeros!X5</f>
        <v>212</v>
      </c>
      <c r="Y5" s="13">
        <f>+españoles!Y5+extranjeros!Y5</f>
        <v>119</v>
      </c>
      <c r="Z5" s="13">
        <f>+españoles!Z5+extranjeros!Z5</f>
        <v>108</v>
      </c>
      <c r="AA5" s="13">
        <f>+españoles!AA5+extranjeros!AA5</f>
        <v>398</v>
      </c>
      <c r="AB5" s="13">
        <f>+españoles!AB5+extranjeros!AB5</f>
        <v>257</v>
      </c>
      <c r="AC5" s="13">
        <f>+españoles!AC5+extranjeros!AC5</f>
        <v>194</v>
      </c>
      <c r="AD5" s="13">
        <f>+españoles!AD5+extranjeros!AD5</f>
        <v>74</v>
      </c>
      <c r="AE5" s="13">
        <f>+españoles!AE5+extranjeros!AE5</f>
        <v>4667</v>
      </c>
      <c r="AF5" s="13">
        <f>+españoles!AF5+extranjeros!AF5</f>
        <v>714</v>
      </c>
      <c r="AG5" s="13">
        <f>+españoles!AG5+extranjeros!AG5</f>
        <v>3882</v>
      </c>
      <c r="AH5" s="13">
        <f>+españoles!AH5+extranjeros!AH5</f>
        <v>347</v>
      </c>
      <c r="AI5" s="13">
        <f>+españoles!AI5+extranjeros!AI5</f>
        <v>88</v>
      </c>
      <c r="AJ5" s="13">
        <f>+españoles!AJ5+extranjeros!AJ5</f>
        <v>86</v>
      </c>
      <c r="AK5" s="13">
        <f>+españoles!AK5+extranjeros!AK5</f>
        <v>434</v>
      </c>
      <c r="AL5" s="13">
        <f>+españoles!AL5+extranjeros!AL5</f>
        <v>234</v>
      </c>
      <c r="AM5" s="13">
        <f>+españoles!AM5+extranjeros!AM5</f>
        <v>195</v>
      </c>
      <c r="AN5" s="13">
        <f>+españoles!AN5+extranjeros!AN5</f>
        <v>160</v>
      </c>
      <c r="AO5" s="13">
        <f>+españoles!AO5+extranjeros!AO5</f>
        <v>360</v>
      </c>
      <c r="AP5" s="13">
        <f>+españoles!AP5+extranjeros!AP5</f>
        <v>83</v>
      </c>
      <c r="AQ5" s="13">
        <f>+españoles!AQ5+extranjeros!AQ5</f>
        <v>449</v>
      </c>
      <c r="AR5" s="13">
        <f>+españoles!AR5+extranjeros!AR5</f>
        <v>61</v>
      </c>
      <c r="AS5" s="13">
        <f>+españoles!AS5+extranjeros!AS5</f>
        <v>351</v>
      </c>
      <c r="AT5" s="13">
        <f>+españoles!AT5+extranjeros!AT5</f>
        <v>71</v>
      </c>
      <c r="AU5" s="13">
        <f>+españoles!AU5+extranjeros!AU5</f>
        <v>424</v>
      </c>
      <c r="AV5" s="13">
        <f>+españoles!AV5+extranjeros!AV5</f>
        <v>3785</v>
      </c>
      <c r="AW5" s="13">
        <f>+españoles!AW5+extranjeros!AW5</f>
        <v>249</v>
      </c>
      <c r="AX5" s="13">
        <f>+españoles!AX5+extranjeros!AX5</f>
        <v>484</v>
      </c>
      <c r="AY5" s="13">
        <f>+españoles!AY5+extranjeros!AY5</f>
        <v>57</v>
      </c>
      <c r="AZ5" s="13">
        <f>+españoles!AZ5+extranjeros!AZ5</f>
        <v>365</v>
      </c>
      <c r="BA5" s="13">
        <f>+españoles!BA5+extranjeros!BA5</f>
        <v>67</v>
      </c>
      <c r="BB5" s="14">
        <f>+españoles!BB5+extranjeros!BB5</f>
        <v>117</v>
      </c>
    </row>
    <row r="6" spans="1:54" ht="11.25" customHeight="1">
      <c r="A6" s="28" t="s">
        <v>27</v>
      </c>
      <c r="B6" s="7">
        <f t="shared" si="0"/>
        <v>26350</v>
      </c>
      <c r="C6" s="12">
        <f>+españoles!C6+extranjeros!C6</f>
        <v>57</v>
      </c>
      <c r="D6" s="13">
        <f>+españoles!D6+extranjeros!D6</f>
        <v>77</v>
      </c>
      <c r="E6" s="13">
        <f>+españoles!E6+extranjeros!E6</f>
        <v>540</v>
      </c>
      <c r="F6" s="13">
        <f>+españoles!F6+extranjeros!F6</f>
        <v>15299</v>
      </c>
      <c r="G6" s="13">
        <f>+españoles!G6+extranjeros!G6</f>
        <v>47</v>
      </c>
      <c r="H6" s="13">
        <f>+españoles!H6+extranjeros!H6</f>
        <v>18</v>
      </c>
      <c r="I6" s="13">
        <f>+españoles!I6+extranjeros!I6</f>
        <v>54</v>
      </c>
      <c r="J6" s="13">
        <f>+españoles!J6+extranjeros!J6</f>
        <v>283</v>
      </c>
      <c r="K6" s="13">
        <f>+españoles!K6+extranjeros!K6</f>
        <v>1040</v>
      </c>
      <c r="L6" s="13">
        <f>+españoles!L6+extranjeros!L6</f>
        <v>60</v>
      </c>
      <c r="M6" s="13">
        <f>+españoles!M6+extranjeros!M6</f>
        <v>39</v>
      </c>
      <c r="N6" s="13">
        <f>+españoles!N6+extranjeros!N6</f>
        <v>242</v>
      </c>
      <c r="O6" s="13">
        <f>+españoles!O6+extranjeros!O6</f>
        <v>52</v>
      </c>
      <c r="P6" s="13">
        <f>+españoles!P6+extranjeros!P6</f>
        <v>85</v>
      </c>
      <c r="Q6" s="13">
        <f>+españoles!Q6+extranjeros!Q6</f>
        <v>84</v>
      </c>
      <c r="R6" s="13">
        <f>+españoles!R6+extranjeros!R6</f>
        <v>223</v>
      </c>
      <c r="S6" s="13">
        <f>+españoles!S6+extranjeros!S6</f>
        <v>65</v>
      </c>
      <c r="T6" s="13">
        <f>+españoles!T6+extranjeros!T6</f>
        <v>26</v>
      </c>
      <c r="U6" s="13">
        <f>+españoles!U6+extranjeros!U6</f>
        <v>136</v>
      </c>
      <c r="V6" s="13">
        <f>+españoles!V6+extranjeros!V6</f>
        <v>1712</v>
      </c>
      <c r="W6" s="13">
        <f>+españoles!W6+extranjeros!W6</f>
        <v>59</v>
      </c>
      <c r="X6" s="13">
        <f>+españoles!X6+extranjeros!X6</f>
        <v>48</v>
      </c>
      <c r="Y6" s="13">
        <f>+españoles!Y6+extranjeros!Y6</f>
        <v>156</v>
      </c>
      <c r="Z6" s="13">
        <f>+españoles!Z6+extranjeros!Z6</f>
        <v>53</v>
      </c>
      <c r="AA6" s="13">
        <f>+españoles!AA6+extranjeros!AA6</f>
        <v>458</v>
      </c>
      <c r="AB6" s="13">
        <f>+españoles!AB6+extranjeros!AB6</f>
        <v>22</v>
      </c>
      <c r="AC6" s="13">
        <f>+españoles!AC6+extranjeros!AC6</f>
        <v>180</v>
      </c>
      <c r="AD6" s="13">
        <f>+españoles!AD6+extranjeros!AD6</f>
        <v>15</v>
      </c>
      <c r="AE6" s="13">
        <f>+españoles!AE6+extranjeros!AE6</f>
        <v>1161</v>
      </c>
      <c r="AF6" s="13">
        <f>+españoles!AF6+extranjeros!AF6</f>
        <v>747</v>
      </c>
      <c r="AG6" s="13">
        <f>+españoles!AG6+extranjeros!AG6</f>
        <v>1104</v>
      </c>
      <c r="AH6" s="13">
        <f>+españoles!AH6+extranjeros!AH6</f>
        <v>129</v>
      </c>
      <c r="AI6" s="13">
        <f>+españoles!AI6+extranjeros!AI6</f>
        <v>14</v>
      </c>
      <c r="AJ6" s="13">
        <f>+españoles!AJ6+extranjeros!AJ6</f>
        <v>8</v>
      </c>
      <c r="AK6" s="13">
        <f>+españoles!AK6+extranjeros!AK6</f>
        <v>125</v>
      </c>
      <c r="AL6" s="13">
        <f>+españoles!AL6+extranjeros!AL6</f>
        <v>52</v>
      </c>
      <c r="AM6" s="13">
        <f>+españoles!AM6+extranjeros!AM6</f>
        <v>36</v>
      </c>
      <c r="AN6" s="13">
        <f>+españoles!AN6+extranjeros!AN6</f>
        <v>12</v>
      </c>
      <c r="AO6" s="13">
        <f>+españoles!AO6+extranjeros!AO6</f>
        <v>120</v>
      </c>
      <c r="AP6" s="13">
        <f>+españoles!AP6+extranjeros!AP6</f>
        <v>35</v>
      </c>
      <c r="AQ6" s="13">
        <f>+españoles!AQ6+extranjeros!AQ6</f>
        <v>341</v>
      </c>
      <c r="AR6" s="13">
        <f>+españoles!AR6+extranjeros!AR6</f>
        <v>18</v>
      </c>
      <c r="AS6" s="13">
        <f>+españoles!AS6+extranjeros!AS6</f>
        <v>164</v>
      </c>
      <c r="AT6" s="13">
        <f>+españoles!AT6+extranjeros!AT6</f>
        <v>19</v>
      </c>
      <c r="AU6" s="13">
        <f>+españoles!AU6+extranjeros!AU6</f>
        <v>123</v>
      </c>
      <c r="AV6" s="13">
        <f>+españoles!AV6+extranjeros!AV6</f>
        <v>375</v>
      </c>
      <c r="AW6" s="13">
        <f>+españoles!AW6+extranjeros!AW6</f>
        <v>50</v>
      </c>
      <c r="AX6" s="13">
        <f>+españoles!AX6+extranjeros!AX6</f>
        <v>95</v>
      </c>
      <c r="AY6" s="13">
        <f>+españoles!AY6+extranjeros!AY6</f>
        <v>11</v>
      </c>
      <c r="AZ6" s="13">
        <f>+españoles!AZ6+extranjeros!AZ6</f>
        <v>121</v>
      </c>
      <c r="BA6" s="13">
        <f>+españoles!BA6+extranjeros!BA6</f>
        <v>39</v>
      </c>
      <c r="BB6" s="14">
        <f>+españoles!BB6+extranjeros!BB6</f>
        <v>321</v>
      </c>
    </row>
    <row r="7" spans="1:54" ht="11.25" customHeight="1">
      <c r="A7" s="28" t="s">
        <v>28</v>
      </c>
      <c r="B7" s="7">
        <f t="shared" si="0"/>
        <v>28847</v>
      </c>
      <c r="C7" s="12">
        <f>+españoles!C7+extranjeros!C7</f>
        <v>83</v>
      </c>
      <c r="D7" s="13">
        <f>+españoles!D7+extranjeros!D7</f>
        <v>44</v>
      </c>
      <c r="E7" s="13">
        <f>+españoles!E7+extranjeros!E7</f>
        <v>449</v>
      </c>
      <c r="F7" s="13">
        <f>+españoles!F7+extranjeros!F7</f>
        <v>59</v>
      </c>
      <c r="G7" s="13">
        <f>+españoles!G7+extranjeros!G7</f>
        <v>17620</v>
      </c>
      <c r="H7" s="13">
        <f>+españoles!H7+extranjeros!H7</f>
        <v>20</v>
      </c>
      <c r="I7" s="13">
        <f>+españoles!I7+extranjeros!I7</f>
        <v>78</v>
      </c>
      <c r="J7" s="13">
        <f>+españoles!J7+extranjeros!J7</f>
        <v>443</v>
      </c>
      <c r="K7" s="13">
        <f>+españoles!K7+extranjeros!K7</f>
        <v>721</v>
      </c>
      <c r="L7" s="13">
        <f>+españoles!L7+extranjeros!L7</f>
        <v>125</v>
      </c>
      <c r="M7" s="13">
        <f>+españoles!M7+extranjeros!M7</f>
        <v>86</v>
      </c>
      <c r="N7" s="13">
        <f>+españoles!N7+extranjeros!N7</f>
        <v>128</v>
      </c>
      <c r="O7" s="13">
        <f>+españoles!O7+extranjeros!O7</f>
        <v>499</v>
      </c>
      <c r="P7" s="13">
        <f>+españoles!P7+extranjeros!P7</f>
        <v>84</v>
      </c>
      <c r="Q7" s="13">
        <f>+españoles!Q7+extranjeros!Q7</f>
        <v>73</v>
      </c>
      <c r="R7" s="13">
        <f>+españoles!R7+extranjeros!R7</f>
        <v>62</v>
      </c>
      <c r="S7" s="13">
        <f>+españoles!S7+extranjeros!S7</f>
        <v>454</v>
      </c>
      <c r="T7" s="13">
        <f>+españoles!T7+extranjeros!T7</f>
        <v>20</v>
      </c>
      <c r="U7" s="13">
        <f>+españoles!U7+extranjeros!U7</f>
        <v>88</v>
      </c>
      <c r="V7" s="13">
        <f>+españoles!V7+extranjeros!V7</f>
        <v>124</v>
      </c>
      <c r="W7" s="13">
        <f>+españoles!W7+extranjeros!W7</f>
        <v>68</v>
      </c>
      <c r="X7" s="13">
        <f>+españoles!X7+extranjeros!X7</f>
        <v>138</v>
      </c>
      <c r="Y7" s="13">
        <f>+españoles!Y7+extranjeros!Y7</f>
        <v>45</v>
      </c>
      <c r="Z7" s="13">
        <f>+españoles!Z7+extranjeros!Z7</f>
        <v>48</v>
      </c>
      <c r="AA7" s="13">
        <f>+españoles!AA7+extranjeros!AA7</f>
        <v>37</v>
      </c>
      <c r="AB7" s="13">
        <f>+españoles!AB7+extranjeros!AB7</f>
        <v>1020</v>
      </c>
      <c r="AC7" s="13">
        <f>+españoles!AC7+extranjeros!AC7</f>
        <v>47</v>
      </c>
      <c r="AD7" s="13">
        <f>+españoles!AD7+extranjeros!AD7</f>
        <v>444</v>
      </c>
      <c r="AE7" s="13">
        <f>+españoles!AE7+extranjeros!AE7</f>
        <v>2350</v>
      </c>
      <c r="AF7" s="13">
        <f>+españoles!AF7+extranjeros!AF7</f>
        <v>198</v>
      </c>
      <c r="AG7" s="13">
        <f>+españoles!AG7+extranjeros!AG7</f>
        <v>177</v>
      </c>
      <c r="AH7" s="13">
        <f>+españoles!AH7+extranjeros!AH7</f>
        <v>205</v>
      </c>
      <c r="AI7" s="13">
        <f>+españoles!AI7+extranjeros!AI7</f>
        <v>93</v>
      </c>
      <c r="AJ7" s="13">
        <f>+españoles!AJ7+extranjeros!AJ7</f>
        <v>93</v>
      </c>
      <c r="AK7" s="13">
        <f>+españoles!AK7+extranjeros!AK7</f>
        <v>292</v>
      </c>
      <c r="AL7" s="13">
        <f>+españoles!AL7+extranjeros!AL7</f>
        <v>229</v>
      </c>
      <c r="AM7" s="13">
        <f>+españoles!AM7+extranjeros!AM7</f>
        <v>91</v>
      </c>
      <c r="AN7" s="13">
        <f>+españoles!AN7+extranjeros!AN7</f>
        <v>98</v>
      </c>
      <c r="AO7" s="13">
        <f>+españoles!AO7+extranjeros!AO7</f>
        <v>345</v>
      </c>
      <c r="AP7" s="13">
        <f>+españoles!AP7+extranjeros!AP7</f>
        <v>38</v>
      </c>
      <c r="AQ7" s="13">
        <f>+españoles!AQ7+extranjeros!AQ7</f>
        <v>132</v>
      </c>
      <c r="AR7" s="13">
        <f>+españoles!AR7+extranjeros!AR7</f>
        <v>21</v>
      </c>
      <c r="AS7" s="13">
        <f>+españoles!AS7+extranjeros!AS7</f>
        <v>135</v>
      </c>
      <c r="AT7" s="13">
        <f>+españoles!AT7+extranjeros!AT7</f>
        <v>14</v>
      </c>
      <c r="AU7" s="13">
        <f>+españoles!AU7+extranjeros!AU7</f>
        <v>111</v>
      </c>
      <c r="AV7" s="13">
        <f>+españoles!AV7+extranjeros!AV7</f>
        <v>365</v>
      </c>
      <c r="AW7" s="13">
        <f>+españoles!AW7+extranjeros!AW7</f>
        <v>183</v>
      </c>
      <c r="AX7" s="13">
        <f>+españoles!AX7+extranjeros!AX7</f>
        <v>283</v>
      </c>
      <c r="AY7" s="13">
        <f>+españoles!AY7+extranjeros!AY7</f>
        <v>103</v>
      </c>
      <c r="AZ7" s="13">
        <f>+españoles!AZ7+extranjeros!AZ7</f>
        <v>148</v>
      </c>
      <c r="BA7" s="13">
        <f>+españoles!BA7+extranjeros!BA7</f>
        <v>13</v>
      </c>
      <c r="BB7" s="14">
        <f>+españoles!BB7+extranjeros!BB7</f>
        <v>23</v>
      </c>
    </row>
    <row r="8" spans="1:54" ht="11.25" customHeight="1">
      <c r="A8" s="28" t="s">
        <v>29</v>
      </c>
      <c r="B8" s="7">
        <f t="shared" si="0"/>
        <v>6164</v>
      </c>
      <c r="C8" s="12">
        <f>+españoles!C8+extranjeros!C8</f>
        <v>21</v>
      </c>
      <c r="D8" s="13">
        <f>+españoles!D8+extranjeros!D8</f>
        <v>5</v>
      </c>
      <c r="E8" s="13">
        <f>+españoles!E8+extranjeros!E8</f>
        <v>93</v>
      </c>
      <c r="F8" s="13">
        <f>+españoles!F8+extranjeros!F8</f>
        <v>18</v>
      </c>
      <c r="G8" s="13">
        <f>+españoles!G8+extranjeros!G8</f>
        <v>58</v>
      </c>
      <c r="H8" s="13">
        <f>+españoles!H8+extranjeros!H8</f>
        <v>1749</v>
      </c>
      <c r="I8" s="13">
        <f>+españoles!I8+extranjeros!I8</f>
        <v>36</v>
      </c>
      <c r="J8" s="13">
        <f>+españoles!J8+extranjeros!J8</f>
        <v>44</v>
      </c>
      <c r="K8" s="13">
        <f>+españoles!K8+extranjeros!K8</f>
        <v>87</v>
      </c>
      <c r="L8" s="13">
        <f>+españoles!L8+extranjeros!L8</f>
        <v>43</v>
      </c>
      <c r="M8" s="13">
        <f>+españoles!M8+extranjeros!M8</f>
        <v>72</v>
      </c>
      <c r="N8" s="13">
        <f>+españoles!N8+extranjeros!N8</f>
        <v>47</v>
      </c>
      <c r="O8" s="13">
        <f>+españoles!O8+extranjeros!O8</f>
        <v>31</v>
      </c>
      <c r="P8" s="13">
        <f>+españoles!P8+extranjeros!P8</f>
        <v>10</v>
      </c>
      <c r="Q8" s="13">
        <f>+españoles!Q8+extranjeros!Q8</f>
        <v>31</v>
      </c>
      <c r="R8" s="13">
        <f>+españoles!R8+extranjeros!R8</f>
        <v>13</v>
      </c>
      <c r="S8" s="13">
        <f>+españoles!S8+extranjeros!S8</f>
        <v>25</v>
      </c>
      <c r="T8" s="13">
        <f>+españoles!T8+extranjeros!T8</f>
        <v>11</v>
      </c>
      <c r="U8" s="13">
        <f>+españoles!U8+extranjeros!U8</f>
        <v>8</v>
      </c>
      <c r="V8" s="13">
        <f>+españoles!V8+extranjeros!V8</f>
        <v>21</v>
      </c>
      <c r="W8" s="13">
        <f>+españoles!W8+extranjeros!W8</f>
        <v>44</v>
      </c>
      <c r="X8" s="13">
        <f>+españoles!X8+extranjeros!X8</f>
        <v>58</v>
      </c>
      <c r="Y8" s="13">
        <f>+españoles!Y8+extranjeros!Y8</f>
        <v>4</v>
      </c>
      <c r="Z8" s="13">
        <f>+españoles!Z8+extranjeros!Z8</f>
        <v>5</v>
      </c>
      <c r="AA8" s="13">
        <f>+españoles!AA8+extranjeros!AA8</f>
        <v>8</v>
      </c>
      <c r="AB8" s="13">
        <f>+españoles!AB8+extranjeros!AB8</f>
        <v>37</v>
      </c>
      <c r="AC8" s="13">
        <f>+españoles!AC8+extranjeros!AC8</f>
        <v>19</v>
      </c>
      <c r="AD8" s="13">
        <f>+españoles!AD8+extranjeros!AD8</f>
        <v>12</v>
      </c>
      <c r="AE8" s="13">
        <f>+españoles!AE8+extranjeros!AE8</f>
        <v>2370</v>
      </c>
      <c r="AF8" s="13">
        <f>+españoles!AF8+extranjeros!AF8</f>
        <v>56</v>
      </c>
      <c r="AG8" s="13">
        <f>+españoles!AG8+extranjeros!AG8</f>
        <v>47</v>
      </c>
      <c r="AH8" s="13">
        <f>+españoles!AH8+extranjeros!AH8</f>
        <v>19</v>
      </c>
      <c r="AI8" s="13">
        <f>+españoles!AI8+extranjeros!AI8</f>
        <v>8</v>
      </c>
      <c r="AJ8" s="13">
        <f>+españoles!AJ8+extranjeros!AJ8</f>
        <v>15</v>
      </c>
      <c r="AK8" s="13">
        <f>+españoles!AK8+extranjeros!AK8</f>
        <v>17</v>
      </c>
      <c r="AL8" s="13">
        <f>+españoles!AL8+extranjeros!AL8</f>
        <v>18</v>
      </c>
      <c r="AM8" s="13">
        <f>+españoles!AM8+extranjeros!AM8</f>
        <v>10</v>
      </c>
      <c r="AN8" s="13">
        <f>+españoles!AN8+extranjeros!AN8</f>
        <v>239</v>
      </c>
      <c r="AO8" s="13">
        <f>+españoles!AO8+extranjeros!AO8</f>
        <v>22</v>
      </c>
      <c r="AP8" s="13">
        <f>+españoles!AP8+extranjeros!AP8</f>
        <v>96</v>
      </c>
      <c r="AQ8" s="13">
        <f>+españoles!AQ8+extranjeros!AQ8</f>
        <v>17</v>
      </c>
      <c r="AR8" s="13">
        <f>+españoles!AR8+extranjeros!AR8</f>
        <v>10</v>
      </c>
      <c r="AS8" s="13">
        <f>+españoles!AS8+extranjeros!AS8</f>
        <v>25</v>
      </c>
      <c r="AT8" s="13">
        <f>+españoles!AT8+extranjeros!AT8</f>
        <v>5</v>
      </c>
      <c r="AU8" s="13">
        <f>+españoles!AU8+extranjeros!AU8</f>
        <v>237</v>
      </c>
      <c r="AV8" s="13">
        <f>+españoles!AV8+extranjeros!AV8</f>
        <v>69</v>
      </c>
      <c r="AW8" s="13">
        <f>+españoles!AW8+extranjeros!AW8</f>
        <v>152</v>
      </c>
      <c r="AX8" s="13">
        <f>+españoles!AX8+extranjeros!AX8</f>
        <v>43</v>
      </c>
      <c r="AY8" s="13">
        <f>+españoles!AY8+extranjeros!AY8</f>
        <v>40</v>
      </c>
      <c r="AZ8" s="13">
        <f>+españoles!AZ8+extranjeros!AZ8</f>
        <v>23</v>
      </c>
      <c r="BA8" s="13">
        <f>+españoles!BA8+extranjeros!BA8</f>
        <v>12</v>
      </c>
      <c r="BB8" s="14">
        <f>+españoles!BB8+extranjeros!BB8</f>
        <v>4</v>
      </c>
    </row>
    <row r="9" spans="1:54" ht="11.25" customHeight="1">
      <c r="A9" s="28" t="s">
        <v>30</v>
      </c>
      <c r="B9" s="7">
        <f t="shared" si="0"/>
        <v>15647</v>
      </c>
      <c r="C9" s="12">
        <f>+españoles!C9+extranjeros!C9</f>
        <v>43</v>
      </c>
      <c r="D9" s="13">
        <f>+españoles!D9+extranjeros!D9</f>
        <v>39</v>
      </c>
      <c r="E9" s="13">
        <f>+españoles!E9+extranjeros!E9</f>
        <v>147</v>
      </c>
      <c r="F9" s="13">
        <f>+españoles!F9+extranjeros!F9</f>
        <v>45</v>
      </c>
      <c r="G9" s="13">
        <f>+españoles!G9+extranjeros!G9</f>
        <v>76</v>
      </c>
      <c r="H9" s="13">
        <f>+españoles!H9+extranjeros!H9</f>
        <v>34</v>
      </c>
      <c r="I9" s="13">
        <f>+españoles!I9+extranjeros!I9</f>
        <v>7479</v>
      </c>
      <c r="J9" s="13">
        <f>+españoles!J9+extranjeros!J9</f>
        <v>358</v>
      </c>
      <c r="K9" s="13">
        <f>+españoles!K9+extranjeros!K9</f>
        <v>753</v>
      </c>
      <c r="L9" s="13">
        <f>+españoles!L9+extranjeros!L9</f>
        <v>41</v>
      </c>
      <c r="M9" s="13">
        <f>+españoles!M9+extranjeros!M9</f>
        <v>860</v>
      </c>
      <c r="N9" s="13">
        <f>+españoles!N9+extranjeros!N9</f>
        <v>216</v>
      </c>
      <c r="O9" s="13">
        <f>+españoles!O9+extranjeros!O9</f>
        <v>54</v>
      </c>
      <c r="P9" s="13">
        <f>+españoles!P9+extranjeros!P9</f>
        <v>73</v>
      </c>
      <c r="Q9" s="13">
        <f>+españoles!Q9+extranjeros!Q9</f>
        <v>125</v>
      </c>
      <c r="R9" s="13">
        <f>+españoles!R9+extranjeros!R9</f>
        <v>245</v>
      </c>
      <c r="S9" s="13">
        <f>+españoles!S9+extranjeros!S9</f>
        <v>39</v>
      </c>
      <c r="T9" s="13">
        <f>+españoles!T9+extranjeros!T9</f>
        <v>32</v>
      </c>
      <c r="U9" s="13">
        <f>+españoles!U9+extranjeros!U9</f>
        <v>110</v>
      </c>
      <c r="V9" s="13">
        <f>+españoles!V9+extranjeros!V9</f>
        <v>105</v>
      </c>
      <c r="W9" s="13">
        <f>+españoles!W9+extranjeros!W9</f>
        <v>67</v>
      </c>
      <c r="X9" s="13">
        <f>+españoles!X9+extranjeros!X9</f>
        <v>80</v>
      </c>
      <c r="Y9" s="13">
        <f>+españoles!Y9+extranjeros!Y9</f>
        <v>207</v>
      </c>
      <c r="Z9" s="13">
        <f>+españoles!Z9+extranjeros!Z9</f>
        <v>36</v>
      </c>
      <c r="AA9" s="13">
        <f>+españoles!AA9+extranjeros!AA9</f>
        <v>63</v>
      </c>
      <c r="AB9" s="13">
        <f>+españoles!AB9+extranjeros!AB9</f>
        <v>45</v>
      </c>
      <c r="AC9" s="13">
        <f>+españoles!AC9+extranjeros!AC9</f>
        <v>56</v>
      </c>
      <c r="AD9" s="13">
        <f>+españoles!AD9+extranjeros!AD9</f>
        <v>25</v>
      </c>
      <c r="AE9" s="13">
        <f>+españoles!AE9+extranjeros!AE9</f>
        <v>1724</v>
      </c>
      <c r="AF9" s="13">
        <f>+españoles!AF9+extranjeros!AF9</f>
        <v>223</v>
      </c>
      <c r="AG9" s="13">
        <f>+españoles!AG9+extranjeros!AG9</f>
        <v>130</v>
      </c>
      <c r="AH9" s="13">
        <f>+españoles!AH9+extranjeros!AH9</f>
        <v>74</v>
      </c>
      <c r="AI9" s="13">
        <f>+españoles!AI9+extranjeros!AI9</f>
        <v>13</v>
      </c>
      <c r="AJ9" s="13">
        <f>+españoles!AJ9+extranjeros!AJ9</f>
        <v>19</v>
      </c>
      <c r="AK9" s="13">
        <f>+españoles!AK9+extranjeros!AK9</f>
        <v>151</v>
      </c>
      <c r="AL9" s="13">
        <f>+españoles!AL9+extranjeros!AL9</f>
        <v>40</v>
      </c>
      <c r="AM9" s="13">
        <f>+españoles!AM9+extranjeros!AM9</f>
        <v>34</v>
      </c>
      <c r="AN9" s="13">
        <f>+españoles!AN9+extranjeros!AN9</f>
        <v>93</v>
      </c>
      <c r="AO9" s="13">
        <f>+españoles!AO9+extranjeros!AO9</f>
        <v>106</v>
      </c>
      <c r="AP9" s="13">
        <f>+españoles!AP9+extranjeros!AP9</f>
        <v>23</v>
      </c>
      <c r="AQ9" s="13">
        <f>+españoles!AQ9+extranjeros!AQ9</f>
        <v>743</v>
      </c>
      <c r="AR9" s="13">
        <f>+españoles!AR9+extranjeros!AR9</f>
        <v>13</v>
      </c>
      <c r="AS9" s="13">
        <f>+españoles!AS9+extranjeros!AS9</f>
        <v>67</v>
      </c>
      <c r="AT9" s="13">
        <f>+españoles!AT9+extranjeros!AT9</f>
        <v>14</v>
      </c>
      <c r="AU9" s="13">
        <f>+españoles!AU9+extranjeros!AU9</f>
        <v>264</v>
      </c>
      <c r="AV9" s="13">
        <f>+españoles!AV9+extranjeros!AV9</f>
        <v>188</v>
      </c>
      <c r="AW9" s="13">
        <f>+españoles!AW9+extranjeros!AW9</f>
        <v>67</v>
      </c>
      <c r="AX9" s="13">
        <f>+españoles!AX9+extranjeros!AX9</f>
        <v>75</v>
      </c>
      <c r="AY9" s="13">
        <f>+españoles!AY9+extranjeros!AY9</f>
        <v>13</v>
      </c>
      <c r="AZ9" s="13">
        <f>+españoles!AZ9+extranjeros!AZ9</f>
        <v>76</v>
      </c>
      <c r="BA9" s="13">
        <f>+españoles!BA9+extranjeros!BA9</f>
        <v>25</v>
      </c>
      <c r="BB9" s="14">
        <f>+españoles!BB9+extranjeros!BB9</f>
        <v>19</v>
      </c>
    </row>
    <row r="10" spans="1:54" ht="11.25" customHeight="1">
      <c r="A10" s="28" t="s">
        <v>31</v>
      </c>
      <c r="B10" s="7">
        <f t="shared" si="0"/>
        <v>54163</v>
      </c>
      <c r="C10" s="12">
        <f>+españoles!C10+extranjeros!C10</f>
        <v>120</v>
      </c>
      <c r="D10" s="13">
        <f>+españoles!D10+extranjeros!D10</f>
        <v>251</v>
      </c>
      <c r="E10" s="13">
        <f>+españoles!E10+extranjeros!E10</f>
        <v>1207</v>
      </c>
      <c r="F10" s="13">
        <f>+españoles!F10+extranjeros!F10</f>
        <v>375</v>
      </c>
      <c r="G10" s="13">
        <f>+españoles!G10+extranjeros!G10</f>
        <v>472</v>
      </c>
      <c r="H10" s="13">
        <f>+españoles!H10+extranjeros!H10</f>
        <v>44</v>
      </c>
      <c r="I10" s="13">
        <f>+españoles!I10+extranjeros!I10</f>
        <v>433</v>
      </c>
      <c r="J10" s="13">
        <f>+españoles!J10+extranjeros!J10</f>
        <v>30738</v>
      </c>
      <c r="K10" s="13">
        <f>+españoles!K10+extranjeros!K10</f>
        <v>4301</v>
      </c>
      <c r="L10" s="13">
        <f>+españoles!L10+extranjeros!L10</f>
        <v>95</v>
      </c>
      <c r="M10" s="13">
        <f>+españoles!M10+extranjeros!M10</f>
        <v>158</v>
      </c>
      <c r="N10" s="13">
        <f>+españoles!N10+extranjeros!N10</f>
        <v>782</v>
      </c>
      <c r="O10" s="13">
        <f>+españoles!O10+extranjeros!O10</f>
        <v>193</v>
      </c>
      <c r="P10" s="13">
        <f>+españoles!P10+extranjeros!P10</f>
        <v>253</v>
      </c>
      <c r="Q10" s="13">
        <f>+españoles!Q10+extranjeros!Q10</f>
        <v>203</v>
      </c>
      <c r="R10" s="13">
        <f>+españoles!R10+extranjeros!R10</f>
        <v>403</v>
      </c>
      <c r="S10" s="13">
        <f>+españoles!S10+extranjeros!S10</f>
        <v>478</v>
      </c>
      <c r="T10" s="13">
        <f>+españoles!T10+extranjeros!T10</f>
        <v>102</v>
      </c>
      <c r="U10" s="13">
        <f>+españoles!U10+extranjeros!U10</f>
        <v>410</v>
      </c>
      <c r="V10" s="13">
        <f>+españoles!V10+extranjeros!V10</f>
        <v>878</v>
      </c>
      <c r="W10" s="13">
        <f>+españoles!W10+extranjeros!W10</f>
        <v>80</v>
      </c>
      <c r="X10" s="13">
        <f>+españoles!X10+extranjeros!X10</f>
        <v>138</v>
      </c>
      <c r="Y10" s="13">
        <f>+españoles!Y10+extranjeros!Y10</f>
        <v>153</v>
      </c>
      <c r="Z10" s="13">
        <f>+españoles!Z10+extranjeros!Z10</f>
        <v>76</v>
      </c>
      <c r="AA10" s="13">
        <f>+españoles!AA10+extranjeros!AA10</f>
        <v>342</v>
      </c>
      <c r="AB10" s="13">
        <f>+españoles!AB10+extranjeros!AB10</f>
        <v>216</v>
      </c>
      <c r="AC10" s="13">
        <f>+españoles!AC10+extranjeros!AC10</f>
        <v>214</v>
      </c>
      <c r="AD10" s="13">
        <f>+españoles!AD10+extranjeros!AD10</f>
        <v>65</v>
      </c>
      <c r="AE10" s="13">
        <f>+españoles!AE10+extranjeros!AE10</f>
        <v>3032</v>
      </c>
      <c r="AF10" s="13">
        <f>+españoles!AF10+extranjeros!AF10</f>
        <v>687</v>
      </c>
      <c r="AG10" s="13">
        <f>+españoles!AG10+extranjeros!AG10</f>
        <v>687</v>
      </c>
      <c r="AH10" s="13">
        <f>+españoles!AH10+extranjeros!AH10</f>
        <v>146</v>
      </c>
      <c r="AI10" s="13">
        <f>+españoles!AI10+extranjeros!AI10</f>
        <v>138</v>
      </c>
      <c r="AJ10" s="13">
        <f>+españoles!AJ10+extranjeros!AJ10</f>
        <v>46</v>
      </c>
      <c r="AK10" s="13">
        <f>+españoles!AK10+extranjeros!AK10</f>
        <v>665</v>
      </c>
      <c r="AL10" s="13">
        <f>+españoles!AL10+extranjeros!AL10</f>
        <v>415</v>
      </c>
      <c r="AM10" s="13">
        <f>+españoles!AM10+extranjeros!AM10</f>
        <v>89</v>
      </c>
      <c r="AN10" s="13">
        <f>+españoles!AN10+extranjeros!AN10</f>
        <v>128</v>
      </c>
      <c r="AO10" s="13">
        <f>+españoles!AO10+extranjeros!AO10</f>
        <v>526</v>
      </c>
      <c r="AP10" s="13">
        <f>+españoles!AP10+extranjeros!AP10</f>
        <v>52</v>
      </c>
      <c r="AQ10" s="13">
        <f>+españoles!AQ10+extranjeros!AQ10</f>
        <v>939</v>
      </c>
      <c r="AR10" s="13">
        <f>+españoles!AR10+extranjeros!AR10</f>
        <v>19</v>
      </c>
      <c r="AS10" s="13">
        <f>+españoles!AS10+extranjeros!AS10</f>
        <v>351</v>
      </c>
      <c r="AT10" s="13">
        <f>+españoles!AT10+extranjeros!AT10</f>
        <v>38</v>
      </c>
      <c r="AU10" s="13">
        <f>+españoles!AU10+extranjeros!AU10</f>
        <v>217</v>
      </c>
      <c r="AV10" s="13">
        <f>+españoles!AV10+extranjeros!AV10</f>
        <v>1919</v>
      </c>
      <c r="AW10" s="13">
        <f>+españoles!AW10+extranjeros!AW10</f>
        <v>139</v>
      </c>
      <c r="AX10" s="13">
        <f>+españoles!AX10+extranjeros!AX10</f>
        <v>240</v>
      </c>
      <c r="AY10" s="13">
        <f>+españoles!AY10+extranjeros!AY10</f>
        <v>51</v>
      </c>
      <c r="AZ10" s="13">
        <f>+españoles!AZ10+extranjeros!AZ10</f>
        <v>264</v>
      </c>
      <c r="BA10" s="13">
        <f>+españoles!BA10+extranjeros!BA10</f>
        <v>49</v>
      </c>
      <c r="BB10" s="14">
        <f>+españoles!BB10+extranjeros!BB10</f>
        <v>146</v>
      </c>
    </row>
    <row r="11" spans="1:54" ht="11.25" customHeight="1">
      <c r="A11" s="28" t="s">
        <v>32</v>
      </c>
      <c r="B11" s="7">
        <f t="shared" si="0"/>
        <v>232291</v>
      </c>
      <c r="C11" s="12">
        <f>+españoles!C11+extranjeros!C11</f>
        <v>352</v>
      </c>
      <c r="D11" s="13">
        <f>+españoles!D11+extranjeros!D11</f>
        <v>317</v>
      </c>
      <c r="E11" s="13">
        <f>+españoles!E11+extranjeros!E11</f>
        <v>1842</v>
      </c>
      <c r="F11" s="13">
        <f>+españoles!F11+extranjeros!F11</f>
        <v>1005</v>
      </c>
      <c r="G11" s="13">
        <f>+españoles!G11+extranjeros!G11</f>
        <v>644</v>
      </c>
      <c r="H11" s="13">
        <f>+españoles!H11+extranjeros!H11</f>
        <v>71</v>
      </c>
      <c r="I11" s="13">
        <f>+españoles!I11+extranjeros!I11</f>
        <v>938</v>
      </c>
      <c r="J11" s="13">
        <f>+españoles!J11+extranjeros!J11</f>
        <v>3957</v>
      </c>
      <c r="K11" s="13">
        <f>+españoles!K11+extranjeros!K11</f>
        <v>169878</v>
      </c>
      <c r="L11" s="13">
        <f>+españoles!L11+extranjeros!L11</f>
        <v>285</v>
      </c>
      <c r="M11" s="13">
        <f>+españoles!M11+extranjeros!M11</f>
        <v>413</v>
      </c>
      <c r="N11" s="13">
        <f>+españoles!N11+extranjeros!N11</f>
        <v>959</v>
      </c>
      <c r="O11" s="13">
        <f>+españoles!O11+extranjeros!O11</f>
        <v>424</v>
      </c>
      <c r="P11" s="13">
        <f>+españoles!P11+extranjeros!P11</f>
        <v>1143</v>
      </c>
      <c r="Q11" s="13">
        <f>+españoles!Q11+extranjeros!Q11</f>
        <v>486</v>
      </c>
      <c r="R11" s="13">
        <f>+españoles!R11+extranjeros!R11</f>
        <v>805</v>
      </c>
      <c r="S11" s="13">
        <f>+españoles!S11+extranjeros!S11</f>
        <v>806</v>
      </c>
      <c r="T11" s="13">
        <f>+españoles!T11+extranjeros!T11</f>
        <v>275</v>
      </c>
      <c r="U11" s="13">
        <f>+españoles!U11+extranjeros!U11</f>
        <v>8443</v>
      </c>
      <c r="V11" s="13">
        <f>+españoles!V11+extranjeros!V11</f>
        <v>1293</v>
      </c>
      <c r="W11" s="13">
        <f>+españoles!W11+extranjeros!W11</f>
        <v>222</v>
      </c>
      <c r="X11" s="13">
        <f>+españoles!X11+extranjeros!X11</f>
        <v>442</v>
      </c>
      <c r="Y11" s="13">
        <f>+españoles!Y11+extranjeros!Y11</f>
        <v>393</v>
      </c>
      <c r="Z11" s="13">
        <f>+españoles!Z11+extranjeros!Z11</f>
        <v>866</v>
      </c>
      <c r="AA11" s="13">
        <f>+españoles!AA11+extranjeros!AA11</f>
        <v>763</v>
      </c>
      <c r="AB11" s="13">
        <f>+españoles!AB11+extranjeros!AB11</f>
        <v>521</v>
      </c>
      <c r="AC11" s="13">
        <f>+españoles!AC11+extranjeros!AC11</f>
        <v>3369</v>
      </c>
      <c r="AD11" s="13">
        <f>+españoles!AD11+extranjeros!AD11</f>
        <v>545</v>
      </c>
      <c r="AE11" s="13">
        <f>+españoles!AE11+extranjeros!AE11</f>
        <v>5891</v>
      </c>
      <c r="AF11" s="13">
        <f>+españoles!AF11+extranjeros!AF11</f>
        <v>1672</v>
      </c>
      <c r="AG11" s="13">
        <f>+españoles!AG11+extranjeros!AG11</f>
        <v>1226</v>
      </c>
      <c r="AH11" s="13">
        <f>+españoles!AH11+extranjeros!AH11</f>
        <v>630</v>
      </c>
      <c r="AI11" s="13">
        <f>+españoles!AI11+extranjeros!AI11</f>
        <v>464</v>
      </c>
      <c r="AJ11" s="13">
        <f>+españoles!AJ11+extranjeros!AJ11</f>
        <v>111</v>
      </c>
      <c r="AK11" s="13">
        <f>+españoles!AK11+extranjeros!AK11</f>
        <v>1051</v>
      </c>
      <c r="AL11" s="13">
        <f>+españoles!AL11+extranjeros!AL11</f>
        <v>549</v>
      </c>
      <c r="AM11" s="13">
        <f>+españoles!AM11+extranjeros!AM11</f>
        <v>363</v>
      </c>
      <c r="AN11" s="13">
        <f>+españoles!AN11+extranjeros!AN11</f>
        <v>266</v>
      </c>
      <c r="AO11" s="13">
        <f>+españoles!AO11+extranjeros!AO11</f>
        <v>860</v>
      </c>
      <c r="AP11" s="13">
        <f>+españoles!AP11+extranjeros!AP11</f>
        <v>72</v>
      </c>
      <c r="AQ11" s="13">
        <f>+españoles!AQ11+extranjeros!AQ11</f>
        <v>1444</v>
      </c>
      <c r="AR11" s="13">
        <f>+españoles!AR11+extranjeros!AR11</f>
        <v>200</v>
      </c>
      <c r="AS11" s="13">
        <f>+españoles!AS11+extranjeros!AS11</f>
        <v>9394</v>
      </c>
      <c r="AT11" s="13">
        <f>+españoles!AT11+extranjeros!AT11</f>
        <v>547</v>
      </c>
      <c r="AU11" s="13">
        <f>+españoles!AU11+extranjeros!AU11</f>
        <v>388</v>
      </c>
      <c r="AV11" s="13">
        <f>+españoles!AV11+extranjeros!AV11</f>
        <v>2614</v>
      </c>
      <c r="AW11" s="13">
        <f>+españoles!AW11+extranjeros!AW11</f>
        <v>293</v>
      </c>
      <c r="AX11" s="13">
        <f>+españoles!AX11+extranjeros!AX11</f>
        <v>731</v>
      </c>
      <c r="AY11" s="13">
        <f>+españoles!AY11+extranjeros!AY11</f>
        <v>185</v>
      </c>
      <c r="AZ11" s="13">
        <f>+españoles!AZ11+extranjeros!AZ11</f>
        <v>1383</v>
      </c>
      <c r="BA11" s="13">
        <f>+españoles!BA11+extranjeros!BA11</f>
        <v>133</v>
      </c>
      <c r="BB11" s="14">
        <f>+españoles!BB11+extranjeros!BB11</f>
        <v>367</v>
      </c>
    </row>
    <row r="12" spans="1:54" ht="11.25" customHeight="1">
      <c r="A12" s="28" t="s">
        <v>33</v>
      </c>
      <c r="B12" s="7">
        <f t="shared" si="0"/>
        <v>12063</v>
      </c>
      <c r="C12" s="12">
        <f>+españoles!C12+extranjeros!C12</f>
        <v>695</v>
      </c>
      <c r="D12" s="13">
        <f>+españoles!D12+extranjeros!D12</f>
        <v>19</v>
      </c>
      <c r="E12" s="13">
        <f>+españoles!E12+extranjeros!E12</f>
        <v>190</v>
      </c>
      <c r="F12" s="13">
        <f>+españoles!F12+extranjeros!F12</f>
        <v>56</v>
      </c>
      <c r="G12" s="13">
        <f>+españoles!G12+extranjeros!G12</f>
        <v>121</v>
      </c>
      <c r="H12" s="13">
        <f>+españoles!H12+extranjeros!H12</f>
        <v>30</v>
      </c>
      <c r="I12" s="13">
        <f>+españoles!I12+extranjeros!I12</f>
        <v>25</v>
      </c>
      <c r="J12" s="13">
        <f>+españoles!J12+extranjeros!J12</f>
        <v>72</v>
      </c>
      <c r="K12" s="13">
        <f>+españoles!K12+extranjeros!K12</f>
        <v>292</v>
      </c>
      <c r="L12" s="13">
        <f>+españoles!L12+extranjeros!L12</f>
        <v>5460</v>
      </c>
      <c r="M12" s="13">
        <f>+españoles!M12+extranjeros!M12</f>
        <v>34</v>
      </c>
      <c r="N12" s="13">
        <f>+españoles!N12+extranjeros!N12</f>
        <v>39</v>
      </c>
      <c r="O12" s="13">
        <f>+españoles!O12+extranjeros!O12</f>
        <v>293</v>
      </c>
      <c r="P12" s="13">
        <f>+españoles!P12+extranjeros!P12</f>
        <v>32</v>
      </c>
      <c r="Q12" s="13">
        <f>+españoles!Q12+extranjeros!Q12</f>
        <v>30</v>
      </c>
      <c r="R12" s="13">
        <f>+españoles!R12+extranjeros!R12</f>
        <v>19</v>
      </c>
      <c r="S12" s="13">
        <f>+españoles!S12+extranjeros!S12</f>
        <v>72</v>
      </c>
      <c r="T12" s="13">
        <f>+españoles!T12+extranjeros!T12</f>
        <v>15</v>
      </c>
      <c r="U12" s="13">
        <f>+españoles!U12+extranjeros!U12</f>
        <v>25</v>
      </c>
      <c r="V12" s="13">
        <f>+españoles!V12+extranjeros!V12</f>
        <v>41</v>
      </c>
      <c r="W12" s="13">
        <f>+españoles!W12+extranjeros!W12</f>
        <v>38</v>
      </c>
      <c r="X12" s="13">
        <f>+españoles!X12+extranjeros!X12</f>
        <v>115</v>
      </c>
      <c r="Y12" s="13">
        <f>+españoles!Y12+extranjeros!Y12</f>
        <v>18</v>
      </c>
      <c r="Z12" s="13">
        <f>+españoles!Z12+extranjeros!Z12</f>
        <v>26</v>
      </c>
      <c r="AA12" s="13">
        <f>+españoles!AA12+extranjeros!AA12</f>
        <v>23</v>
      </c>
      <c r="AB12" s="13">
        <f>+españoles!AB12+extranjeros!AB12</f>
        <v>195</v>
      </c>
      <c r="AC12" s="13">
        <f>+españoles!AC12+extranjeros!AC12</f>
        <v>47</v>
      </c>
      <c r="AD12" s="13">
        <f>+españoles!AD12+extranjeros!AD12</f>
        <v>25</v>
      </c>
      <c r="AE12" s="13">
        <f>+españoles!AE12+extranjeros!AE12</f>
        <v>1113</v>
      </c>
      <c r="AF12" s="13">
        <f>+españoles!AF12+extranjeros!AF12</f>
        <v>62</v>
      </c>
      <c r="AG12" s="13">
        <f>+españoles!AG12+extranjeros!AG12</f>
        <v>85</v>
      </c>
      <c r="AH12" s="13">
        <f>+españoles!AH12+extranjeros!AH12</f>
        <v>166</v>
      </c>
      <c r="AI12" s="13">
        <f>+españoles!AI12+extranjeros!AI12</f>
        <v>42</v>
      </c>
      <c r="AJ12" s="13">
        <f>+españoles!AJ12+extranjeros!AJ12</f>
        <v>192</v>
      </c>
      <c r="AK12" s="13">
        <f>+españoles!AK12+extranjeros!AK12</f>
        <v>78</v>
      </c>
      <c r="AL12" s="13">
        <f>+españoles!AL12+extranjeros!AL12</f>
        <v>56</v>
      </c>
      <c r="AM12" s="13">
        <f>+españoles!AM12+extranjeros!AM12</f>
        <v>313</v>
      </c>
      <c r="AN12" s="13">
        <f>+españoles!AN12+extranjeros!AN12</f>
        <v>114</v>
      </c>
      <c r="AO12" s="13">
        <f>+españoles!AO12+extranjeros!AO12</f>
        <v>76</v>
      </c>
      <c r="AP12" s="13">
        <f>+españoles!AP12+extranjeros!AP12</f>
        <v>104</v>
      </c>
      <c r="AQ12" s="13">
        <f>+españoles!AQ12+extranjeros!AQ12</f>
        <v>49</v>
      </c>
      <c r="AR12" s="13">
        <f>+españoles!AR12+extranjeros!AR12</f>
        <v>117</v>
      </c>
      <c r="AS12" s="13">
        <f>+españoles!AS12+extranjeros!AS12</f>
        <v>75</v>
      </c>
      <c r="AT12" s="13">
        <f>+españoles!AT12+extranjeros!AT12</f>
        <v>11</v>
      </c>
      <c r="AU12" s="13">
        <f>+españoles!AU12+extranjeros!AU12</f>
        <v>51</v>
      </c>
      <c r="AV12" s="13">
        <f>+españoles!AV12+extranjeros!AV12</f>
        <v>131</v>
      </c>
      <c r="AW12" s="13">
        <f>+españoles!AW12+extranjeros!AW12</f>
        <v>334</v>
      </c>
      <c r="AX12" s="13">
        <f>+españoles!AX12+extranjeros!AX12</f>
        <v>658</v>
      </c>
      <c r="AY12" s="13">
        <f>+españoles!AY12+extranjeros!AY12</f>
        <v>50</v>
      </c>
      <c r="AZ12" s="13">
        <f>+españoles!AZ12+extranjeros!AZ12</f>
        <v>122</v>
      </c>
      <c r="BA12" s="13">
        <f>+españoles!BA12+extranjeros!BA12</f>
        <v>9</v>
      </c>
      <c r="BB12" s="14">
        <f>+españoles!BB12+extranjeros!BB12</f>
        <v>8</v>
      </c>
    </row>
    <row r="13" spans="1:54" ht="11.25" customHeight="1">
      <c r="A13" s="28" t="s">
        <v>34</v>
      </c>
      <c r="B13" s="7">
        <f t="shared" si="0"/>
        <v>11717</v>
      </c>
      <c r="C13" s="12">
        <f>+españoles!C13+extranjeros!C13</f>
        <v>58</v>
      </c>
      <c r="D13" s="13">
        <f>+españoles!D13+extranjeros!D13</f>
        <v>20</v>
      </c>
      <c r="E13" s="13">
        <f>+españoles!E13+extranjeros!E13</f>
        <v>147</v>
      </c>
      <c r="F13" s="13">
        <f>+españoles!F13+extranjeros!F13</f>
        <v>36</v>
      </c>
      <c r="G13" s="13">
        <f>+españoles!G13+extranjeros!G13</f>
        <v>52</v>
      </c>
      <c r="H13" s="13">
        <f>+españoles!H13+extranjeros!H13</f>
        <v>50</v>
      </c>
      <c r="I13" s="13">
        <f>+españoles!I13+extranjeros!I13</f>
        <v>1064</v>
      </c>
      <c r="J13" s="13">
        <f>+españoles!J13+extranjeros!J13</f>
        <v>148</v>
      </c>
      <c r="K13" s="13">
        <f>+españoles!K13+extranjeros!K13</f>
        <v>349</v>
      </c>
      <c r="L13" s="13">
        <f>+españoles!L13+extranjeros!L13</f>
        <v>35</v>
      </c>
      <c r="M13" s="13">
        <f>+españoles!M13+extranjeros!M13</f>
        <v>5067</v>
      </c>
      <c r="N13" s="13">
        <f>+españoles!N13+extranjeros!N13</f>
        <v>104</v>
      </c>
      <c r="O13" s="13">
        <f>+españoles!O13+extranjeros!O13</f>
        <v>23</v>
      </c>
      <c r="P13" s="13">
        <f>+españoles!P13+extranjeros!P13</f>
        <v>30</v>
      </c>
      <c r="Q13" s="13">
        <f>+españoles!Q13+extranjeros!Q13</f>
        <v>66</v>
      </c>
      <c r="R13" s="13">
        <f>+españoles!R13+extranjeros!R13</f>
        <v>45</v>
      </c>
      <c r="S13" s="13">
        <f>+españoles!S13+extranjeros!S13</f>
        <v>35</v>
      </c>
      <c r="T13" s="13">
        <f>+españoles!T13+extranjeros!T13</f>
        <v>27</v>
      </c>
      <c r="U13" s="13">
        <f>+españoles!U13+extranjeros!U13</f>
        <v>38</v>
      </c>
      <c r="V13" s="13">
        <f>+españoles!V13+extranjeros!V13</f>
        <v>41</v>
      </c>
      <c r="W13" s="13">
        <f>+españoles!W13+extranjeros!W13</f>
        <v>78</v>
      </c>
      <c r="X13" s="13">
        <f>+españoles!X13+extranjeros!X13</f>
        <v>82</v>
      </c>
      <c r="Y13" s="13">
        <f>+españoles!Y13+extranjeros!Y13</f>
        <v>70</v>
      </c>
      <c r="Z13" s="13">
        <f>+españoles!Z13+extranjeros!Z13</f>
        <v>27</v>
      </c>
      <c r="AA13" s="13">
        <f>+españoles!AA13+extranjeros!AA13</f>
        <v>38</v>
      </c>
      <c r="AB13" s="13">
        <f>+españoles!AB13+extranjeros!AB13</f>
        <v>37</v>
      </c>
      <c r="AC13" s="13">
        <f>+españoles!AC13+extranjeros!AC13</f>
        <v>32</v>
      </c>
      <c r="AD13" s="13">
        <f>+españoles!AD13+extranjeros!AD13</f>
        <v>20</v>
      </c>
      <c r="AE13" s="13">
        <f>+españoles!AE13+extranjeros!AE13</f>
        <v>1997</v>
      </c>
      <c r="AF13" s="13">
        <f>+españoles!AF13+extranjeros!AF13</f>
        <v>86</v>
      </c>
      <c r="AG13" s="13">
        <f>+españoles!AG13+extranjeros!AG13</f>
        <v>106</v>
      </c>
      <c r="AH13" s="13">
        <f>+españoles!AH13+extranjeros!AH13</f>
        <v>53</v>
      </c>
      <c r="AI13" s="13">
        <f>+españoles!AI13+extranjeros!AI13</f>
        <v>18</v>
      </c>
      <c r="AJ13" s="13">
        <f>+españoles!AJ13+extranjeros!AJ13</f>
        <v>12</v>
      </c>
      <c r="AK13" s="13">
        <f>+españoles!AK13+extranjeros!AK13</f>
        <v>59</v>
      </c>
      <c r="AL13" s="13">
        <f>+españoles!AL13+extranjeros!AL13</f>
        <v>29</v>
      </c>
      <c r="AM13" s="13">
        <f>+españoles!AM13+extranjeros!AM13</f>
        <v>31</v>
      </c>
      <c r="AN13" s="13">
        <f>+españoles!AN13+extranjeros!AN13</f>
        <v>383</v>
      </c>
      <c r="AO13" s="13">
        <f>+españoles!AO13+extranjeros!AO13</f>
        <v>50</v>
      </c>
      <c r="AP13" s="13">
        <f>+españoles!AP13+extranjeros!AP13</f>
        <v>17</v>
      </c>
      <c r="AQ13" s="13">
        <f>+españoles!AQ13+extranjeros!AQ13</f>
        <v>152</v>
      </c>
      <c r="AR13" s="13">
        <f>+españoles!AR13+extranjeros!AR13</f>
        <v>11</v>
      </c>
      <c r="AS13" s="13">
        <f>+españoles!AS13+extranjeros!AS13</f>
        <v>45</v>
      </c>
      <c r="AT13" s="13">
        <f>+españoles!AT13+extranjeros!AT13</f>
        <v>13</v>
      </c>
      <c r="AU13" s="13">
        <f>+españoles!AU13+extranjeros!AU13</f>
        <v>429</v>
      </c>
      <c r="AV13" s="13">
        <f>+españoles!AV13+extranjeros!AV13</f>
        <v>126</v>
      </c>
      <c r="AW13" s="13">
        <f>+españoles!AW13+extranjeros!AW13</f>
        <v>66</v>
      </c>
      <c r="AX13" s="13">
        <f>+españoles!AX13+extranjeros!AX13</f>
        <v>111</v>
      </c>
      <c r="AY13" s="13">
        <f>+españoles!AY13+extranjeros!AY13</f>
        <v>29</v>
      </c>
      <c r="AZ13" s="13">
        <f>+españoles!AZ13+extranjeros!AZ13</f>
        <v>61</v>
      </c>
      <c r="BA13" s="13">
        <f>+españoles!BA13+extranjeros!BA13</f>
        <v>6</v>
      </c>
      <c r="BB13" s="14">
        <f>+españoles!BB13+extranjeros!BB13</f>
        <v>8</v>
      </c>
    </row>
    <row r="14" spans="1:54" ht="11.25" customHeight="1">
      <c r="A14" s="28" t="s">
        <v>35</v>
      </c>
      <c r="B14" s="7">
        <f t="shared" si="0"/>
        <v>27424</v>
      </c>
      <c r="C14" s="12">
        <f>+españoles!C14+extranjeros!C14</f>
        <v>62</v>
      </c>
      <c r="D14" s="13">
        <f>+españoles!D14+extranjeros!D14</f>
        <v>56</v>
      </c>
      <c r="E14" s="13">
        <f>+españoles!E14+extranjeros!E14</f>
        <v>332</v>
      </c>
      <c r="F14" s="13">
        <f>+españoles!F14+extranjeros!F14</f>
        <v>208</v>
      </c>
      <c r="G14" s="13">
        <f>+españoles!G14+extranjeros!G14</f>
        <v>99</v>
      </c>
      <c r="H14" s="13">
        <f>+españoles!H14+extranjeros!H14</f>
        <v>25</v>
      </c>
      <c r="I14" s="13">
        <f>+españoles!I14+extranjeros!I14</f>
        <v>165</v>
      </c>
      <c r="J14" s="13">
        <f>+españoles!J14+extranjeros!J14</f>
        <v>656</v>
      </c>
      <c r="K14" s="13">
        <f>+españoles!K14+extranjeros!K14</f>
        <v>912</v>
      </c>
      <c r="L14" s="13">
        <f>+españoles!L14+extranjeros!L14</f>
        <v>34</v>
      </c>
      <c r="M14" s="13">
        <f>+españoles!M14+extranjeros!M14</f>
        <v>86</v>
      </c>
      <c r="N14" s="13">
        <f>+españoles!N14+extranjeros!N14</f>
        <v>12223</v>
      </c>
      <c r="O14" s="13">
        <f>+españoles!O14+extranjeros!O14</f>
        <v>99</v>
      </c>
      <c r="P14" s="13">
        <f>+españoles!P14+extranjeros!P14</f>
        <v>112</v>
      </c>
      <c r="Q14" s="13">
        <f>+españoles!Q14+extranjeros!Q14</f>
        <v>92</v>
      </c>
      <c r="R14" s="13">
        <f>+españoles!R14+extranjeros!R14</f>
        <v>287</v>
      </c>
      <c r="S14" s="13">
        <f>+españoles!S14+extranjeros!S14</f>
        <v>583</v>
      </c>
      <c r="T14" s="13">
        <f>+españoles!T14+extranjeros!T14</f>
        <v>32</v>
      </c>
      <c r="U14" s="13">
        <f>+españoles!U14+extranjeros!U14</f>
        <v>124</v>
      </c>
      <c r="V14" s="13">
        <f>+españoles!V14+extranjeros!V14</f>
        <v>424</v>
      </c>
      <c r="W14" s="13">
        <f>+españoles!W14+extranjeros!W14</f>
        <v>96</v>
      </c>
      <c r="X14" s="13">
        <f>+españoles!X14+extranjeros!X14</f>
        <v>90</v>
      </c>
      <c r="Y14" s="13">
        <f>+españoles!Y14+extranjeros!Y14</f>
        <v>288</v>
      </c>
      <c r="Z14" s="13">
        <f>+españoles!Z14+extranjeros!Z14</f>
        <v>31</v>
      </c>
      <c r="AA14" s="13">
        <f>+españoles!AA14+extranjeros!AA14</f>
        <v>175</v>
      </c>
      <c r="AB14" s="13">
        <f>+españoles!AB14+extranjeros!AB14</f>
        <v>41</v>
      </c>
      <c r="AC14" s="13">
        <f>+españoles!AC14+extranjeros!AC14</f>
        <v>51</v>
      </c>
      <c r="AD14" s="13">
        <f>+españoles!AD14+extranjeros!AD14</f>
        <v>19</v>
      </c>
      <c r="AE14" s="13">
        <f>+españoles!AE14+extranjeros!AE14</f>
        <v>2149</v>
      </c>
      <c r="AF14" s="13">
        <f>+españoles!AF14+extranjeros!AF14</f>
        <v>2019</v>
      </c>
      <c r="AG14" s="13">
        <f>+españoles!AG14+extranjeros!AG14</f>
        <v>440</v>
      </c>
      <c r="AH14" s="13">
        <f>+españoles!AH14+extranjeros!AH14</f>
        <v>95</v>
      </c>
      <c r="AI14" s="13">
        <f>+españoles!AI14+extranjeros!AI14</f>
        <v>29</v>
      </c>
      <c r="AJ14" s="13">
        <f>+españoles!AJ14+extranjeros!AJ14</f>
        <v>19</v>
      </c>
      <c r="AK14" s="13">
        <f>+españoles!AK14+extranjeros!AK14</f>
        <v>494</v>
      </c>
      <c r="AL14" s="13">
        <f>+españoles!AL14+extranjeros!AL14</f>
        <v>129</v>
      </c>
      <c r="AM14" s="13">
        <f>+españoles!AM14+extranjeros!AM14</f>
        <v>36</v>
      </c>
      <c r="AN14" s="13">
        <f>+españoles!AN14+extranjeros!AN14</f>
        <v>59</v>
      </c>
      <c r="AO14" s="13">
        <f>+españoles!AO14+extranjeros!AO14</f>
        <v>297</v>
      </c>
      <c r="AP14" s="13">
        <f>+españoles!AP14+extranjeros!AP14</f>
        <v>40</v>
      </c>
      <c r="AQ14" s="13">
        <f>+españoles!AQ14+extranjeros!AQ14</f>
        <v>2466</v>
      </c>
      <c r="AR14" s="13">
        <f>+españoles!AR14+extranjeros!AR14</f>
        <v>18</v>
      </c>
      <c r="AS14" s="13">
        <f>+españoles!AS14+extranjeros!AS14</f>
        <v>116</v>
      </c>
      <c r="AT14" s="13">
        <f>+españoles!AT14+extranjeros!AT14</f>
        <v>16</v>
      </c>
      <c r="AU14" s="13">
        <f>+españoles!AU14+extranjeros!AU14</f>
        <v>134</v>
      </c>
      <c r="AV14" s="13">
        <f>+españoles!AV14+extranjeros!AV14</f>
        <v>316</v>
      </c>
      <c r="AW14" s="13">
        <f>+españoles!AW14+extranjeros!AW14</f>
        <v>72</v>
      </c>
      <c r="AX14" s="13">
        <f>+españoles!AX14+extranjeros!AX14</f>
        <v>161</v>
      </c>
      <c r="AY14" s="13">
        <f>+españoles!AY14+extranjeros!AY14</f>
        <v>12</v>
      </c>
      <c r="AZ14" s="13">
        <f>+españoles!AZ14+extranjeros!AZ14</f>
        <v>131</v>
      </c>
      <c r="BA14" s="13">
        <f>+españoles!BA14+extranjeros!BA14</f>
        <v>673</v>
      </c>
      <c r="BB14" s="14">
        <f>+españoles!BB14+extranjeros!BB14</f>
        <v>101</v>
      </c>
    </row>
    <row r="15" spans="1:54" ht="11.25" customHeight="1">
      <c r="A15" s="28" t="s">
        <v>0</v>
      </c>
      <c r="B15" s="7">
        <f t="shared" si="0"/>
        <v>23554</v>
      </c>
      <c r="C15" s="12">
        <f>+españoles!C15+extranjeros!C15</f>
        <v>145</v>
      </c>
      <c r="D15" s="13">
        <f>+españoles!D15+extranjeros!D15</f>
        <v>20</v>
      </c>
      <c r="E15" s="13">
        <f>+españoles!E15+extranjeros!E15</f>
        <v>165</v>
      </c>
      <c r="F15" s="13">
        <f>+españoles!F15+extranjeros!F15</f>
        <v>52</v>
      </c>
      <c r="G15" s="13">
        <f>+españoles!G15+extranjeros!G15</f>
        <v>568</v>
      </c>
      <c r="H15" s="13">
        <f>+españoles!H15+extranjeros!H15</f>
        <v>15</v>
      </c>
      <c r="I15" s="13">
        <f>+españoles!I15+extranjeros!I15</f>
        <v>54</v>
      </c>
      <c r="J15" s="13">
        <f>+españoles!J15+extranjeros!J15</f>
        <v>165</v>
      </c>
      <c r="K15" s="13">
        <f>+españoles!K15+extranjeros!K15</f>
        <v>406</v>
      </c>
      <c r="L15" s="13">
        <f>+españoles!L15+extranjeros!L15</f>
        <v>298</v>
      </c>
      <c r="M15" s="13">
        <f>+españoles!M15+extranjeros!M15</f>
        <v>37</v>
      </c>
      <c r="N15" s="13">
        <f>+españoles!N15+extranjeros!N15</f>
        <v>81</v>
      </c>
      <c r="O15" s="13">
        <f>+españoles!O15+extranjeros!O15</f>
        <v>15358</v>
      </c>
      <c r="P15" s="13">
        <f>+españoles!P15+extranjeros!P15</f>
        <v>46</v>
      </c>
      <c r="Q15" s="13">
        <f>+españoles!Q15+extranjeros!Q15</f>
        <v>51</v>
      </c>
      <c r="R15" s="13">
        <f>+españoles!R15+extranjeros!R15</f>
        <v>31</v>
      </c>
      <c r="S15" s="13">
        <f>+españoles!S15+extranjeros!S15</f>
        <v>136</v>
      </c>
      <c r="T15" s="13">
        <f>+españoles!T15+extranjeros!T15</f>
        <v>10</v>
      </c>
      <c r="U15" s="13">
        <f>+españoles!U15+extranjeros!U15</f>
        <v>52</v>
      </c>
      <c r="V15" s="13">
        <f>+españoles!V15+extranjeros!V15</f>
        <v>73</v>
      </c>
      <c r="W15" s="13">
        <f>+españoles!W15+extranjeros!W15</f>
        <v>34</v>
      </c>
      <c r="X15" s="13">
        <f>+españoles!X15+extranjeros!X15</f>
        <v>175</v>
      </c>
      <c r="Y15" s="13">
        <f>+españoles!Y15+extranjeros!Y15</f>
        <v>34</v>
      </c>
      <c r="Z15" s="13">
        <f>+españoles!Z15+extranjeros!Z15</f>
        <v>21</v>
      </c>
      <c r="AA15" s="13">
        <f>+españoles!AA15+extranjeros!AA15</f>
        <v>12</v>
      </c>
      <c r="AB15" s="13">
        <f>+españoles!AB15+extranjeros!AB15</f>
        <v>145</v>
      </c>
      <c r="AC15" s="13">
        <f>+españoles!AC15+extranjeros!AC15</f>
        <v>36</v>
      </c>
      <c r="AD15" s="13">
        <f>+españoles!AD15+extranjeros!AD15</f>
        <v>48</v>
      </c>
      <c r="AE15" s="13">
        <f>+españoles!AE15+extranjeros!AE15</f>
        <v>1391</v>
      </c>
      <c r="AF15" s="13">
        <f>+españoles!AF15+extranjeros!AF15</f>
        <v>147</v>
      </c>
      <c r="AG15" s="13">
        <f>+españoles!AG15+extranjeros!AG15</f>
        <v>92</v>
      </c>
      <c r="AH15" s="13">
        <f>+españoles!AH15+extranjeros!AH15</f>
        <v>169</v>
      </c>
      <c r="AI15" s="13">
        <f>+españoles!AI15+extranjeros!AI15</f>
        <v>27</v>
      </c>
      <c r="AJ15" s="13">
        <f>+españoles!AJ15+extranjeros!AJ15</f>
        <v>212</v>
      </c>
      <c r="AK15" s="13">
        <f>+españoles!AK15+extranjeros!AK15</f>
        <v>171</v>
      </c>
      <c r="AL15" s="13">
        <f>+españoles!AL15+extranjeros!AL15</f>
        <v>92</v>
      </c>
      <c r="AM15" s="13">
        <f>+españoles!AM15+extranjeros!AM15</f>
        <v>104</v>
      </c>
      <c r="AN15" s="13">
        <f>+españoles!AN15+extranjeros!AN15</f>
        <v>96</v>
      </c>
      <c r="AO15" s="13">
        <f>+españoles!AO15+extranjeros!AO15</f>
        <v>163</v>
      </c>
      <c r="AP15" s="13">
        <f>+españoles!AP15+extranjeros!AP15</f>
        <v>26</v>
      </c>
      <c r="AQ15" s="13">
        <f>+españoles!AQ15+extranjeros!AQ15</f>
        <v>87</v>
      </c>
      <c r="AR15" s="13">
        <f>+españoles!AR15+extranjeros!AR15</f>
        <v>22</v>
      </c>
      <c r="AS15" s="13">
        <f>+españoles!AS15+extranjeros!AS15</f>
        <v>74</v>
      </c>
      <c r="AT15" s="13">
        <f>+españoles!AT15+extranjeros!AT15</f>
        <v>6</v>
      </c>
      <c r="AU15" s="13">
        <f>+españoles!AU15+extranjeros!AU15</f>
        <v>76</v>
      </c>
      <c r="AV15" s="13">
        <f>+españoles!AV15+extranjeros!AV15</f>
        <v>216</v>
      </c>
      <c r="AW15" s="13">
        <f>+españoles!AW15+extranjeros!AW15</f>
        <v>168</v>
      </c>
      <c r="AX15" s="13">
        <f>+españoles!AX15+extranjeros!AX15</f>
        <v>1808</v>
      </c>
      <c r="AY15" s="13">
        <f>+españoles!AY15+extranjeros!AY15</f>
        <v>39</v>
      </c>
      <c r="AZ15" s="13">
        <f>+españoles!AZ15+extranjeros!AZ15</f>
        <v>89</v>
      </c>
      <c r="BA15" s="13">
        <f>+españoles!BA15+extranjeros!BA15</f>
        <v>4</v>
      </c>
      <c r="BB15" s="14">
        <f>+españoles!BB15+extranjeros!BB15</f>
        <v>7</v>
      </c>
    </row>
    <row r="16" spans="1:54" ht="11.25" customHeight="1">
      <c r="A16" s="28" t="s">
        <v>36</v>
      </c>
      <c r="B16" s="7">
        <f t="shared" si="0"/>
        <v>22386</v>
      </c>
      <c r="C16" s="12">
        <f>+españoles!C16+extranjeros!C16</f>
        <v>58</v>
      </c>
      <c r="D16" s="13">
        <f>+españoles!D16+extranjeros!D16</f>
        <v>122</v>
      </c>
      <c r="E16" s="13">
        <f>+españoles!E16+extranjeros!E16</f>
        <v>446</v>
      </c>
      <c r="F16" s="13">
        <f>+españoles!F16+extranjeros!F16</f>
        <v>173</v>
      </c>
      <c r="G16" s="13">
        <f>+españoles!G16+extranjeros!G16</f>
        <v>86</v>
      </c>
      <c r="H16" s="13">
        <f>+españoles!H16+extranjeros!H16</f>
        <v>32</v>
      </c>
      <c r="I16" s="13">
        <f>+españoles!I16+extranjeros!I16</f>
        <v>76</v>
      </c>
      <c r="J16" s="13">
        <f>+españoles!J16+extranjeros!J16</f>
        <v>303</v>
      </c>
      <c r="K16" s="13">
        <f>+españoles!K16+extranjeros!K16</f>
        <v>1294</v>
      </c>
      <c r="L16" s="13">
        <f>+españoles!L16+extranjeros!L16</f>
        <v>44</v>
      </c>
      <c r="M16" s="13">
        <f>+españoles!M16+extranjeros!M16</f>
        <v>37</v>
      </c>
      <c r="N16" s="13">
        <f>+españoles!N16+extranjeros!N16</f>
        <v>237</v>
      </c>
      <c r="O16" s="13">
        <f>+españoles!O16+extranjeros!O16</f>
        <v>61</v>
      </c>
      <c r="P16" s="13">
        <f>+españoles!P16+extranjeros!P16</f>
        <v>11523</v>
      </c>
      <c r="Q16" s="13">
        <f>+españoles!Q16+extranjeros!Q16</f>
        <v>123</v>
      </c>
      <c r="R16" s="13">
        <f>+españoles!R16+extranjeros!R16</f>
        <v>114</v>
      </c>
      <c r="S16" s="13">
        <f>+españoles!S16+extranjeros!S16</f>
        <v>105</v>
      </c>
      <c r="T16" s="13">
        <f>+españoles!T16+extranjeros!T16</f>
        <v>94</v>
      </c>
      <c r="U16" s="13">
        <f>+españoles!U16+extranjeros!U16</f>
        <v>169</v>
      </c>
      <c r="V16" s="13">
        <f>+españoles!V16+extranjeros!V16</f>
        <v>97</v>
      </c>
      <c r="W16" s="13">
        <f>+españoles!W16+extranjeros!W16</f>
        <v>56</v>
      </c>
      <c r="X16" s="13">
        <f>+españoles!X16+extranjeros!X16</f>
        <v>63</v>
      </c>
      <c r="Y16" s="13">
        <f>+españoles!Y16+extranjeros!Y16</f>
        <v>59</v>
      </c>
      <c r="Z16" s="13">
        <f>+españoles!Z16+extranjeros!Z16</f>
        <v>89</v>
      </c>
      <c r="AA16" s="13">
        <f>+españoles!AA16+extranjeros!AA16</f>
        <v>110</v>
      </c>
      <c r="AB16" s="13">
        <f>+españoles!AB16+extranjeros!AB16</f>
        <v>66</v>
      </c>
      <c r="AC16" s="13">
        <f>+españoles!AC16+extranjeros!AC16</f>
        <v>208</v>
      </c>
      <c r="AD16" s="13">
        <f>+españoles!AD16+extranjeros!AD16</f>
        <v>21</v>
      </c>
      <c r="AE16" s="13">
        <f>+españoles!AE16+extranjeros!AE16</f>
        <v>968</v>
      </c>
      <c r="AF16" s="13">
        <f>+españoles!AF16+extranjeros!AF16</f>
        <v>144</v>
      </c>
      <c r="AG16" s="13">
        <f>+españoles!AG16+extranjeros!AG16</f>
        <v>294</v>
      </c>
      <c r="AH16" s="13">
        <f>+españoles!AH16+extranjeros!AH16</f>
        <v>119</v>
      </c>
      <c r="AI16" s="13">
        <f>+españoles!AI16+extranjeros!AI16</f>
        <v>40</v>
      </c>
      <c r="AJ16" s="13">
        <f>+españoles!AJ16+extranjeros!AJ16</f>
        <v>31</v>
      </c>
      <c r="AK16" s="13">
        <f>+españoles!AK16+extranjeros!AK16</f>
        <v>85</v>
      </c>
      <c r="AL16" s="13">
        <f>+españoles!AL16+extranjeros!AL16</f>
        <v>81</v>
      </c>
      <c r="AM16" s="13">
        <f>+españoles!AM16+extranjeros!AM16</f>
        <v>57</v>
      </c>
      <c r="AN16" s="13">
        <f>+españoles!AN16+extranjeros!AN16</f>
        <v>43</v>
      </c>
      <c r="AO16" s="13">
        <f>+españoles!AO16+extranjeros!AO16</f>
        <v>85</v>
      </c>
      <c r="AP16" s="13">
        <f>+españoles!AP16+extranjeros!AP16</f>
        <v>17</v>
      </c>
      <c r="AQ16" s="13">
        <f>+españoles!AQ16+extranjeros!AQ16</f>
        <v>137</v>
      </c>
      <c r="AR16" s="13">
        <f>+españoles!AR16+extranjeros!AR16</f>
        <v>13</v>
      </c>
      <c r="AS16" s="13">
        <f>+españoles!AS16+extranjeros!AS16</f>
        <v>775</v>
      </c>
      <c r="AT16" s="13">
        <f>+españoles!AT16+extranjeros!AT16</f>
        <v>337</v>
      </c>
      <c r="AU16" s="13">
        <f>+españoles!AU16+extranjeros!AU16</f>
        <v>115</v>
      </c>
      <c r="AV16" s="13">
        <f>+españoles!AV16+extranjeros!AV16</f>
        <v>2566</v>
      </c>
      <c r="AW16" s="13">
        <f>+españoles!AW16+extranjeros!AW16</f>
        <v>67</v>
      </c>
      <c r="AX16" s="13">
        <f>+españoles!AX16+extranjeros!AX16</f>
        <v>132</v>
      </c>
      <c r="AY16" s="13">
        <f>+españoles!AY16+extranjeros!AY16</f>
        <v>11</v>
      </c>
      <c r="AZ16" s="13">
        <f>+españoles!AZ16+extranjeros!AZ16</f>
        <v>322</v>
      </c>
      <c r="BA16" s="13">
        <f>+españoles!BA16+extranjeros!BA16</f>
        <v>35</v>
      </c>
      <c r="BB16" s="14">
        <f>+españoles!BB16+extranjeros!BB16</f>
        <v>46</v>
      </c>
    </row>
    <row r="17" spans="1:54" ht="11.25" customHeight="1">
      <c r="A17" s="28" t="s">
        <v>37</v>
      </c>
      <c r="B17" s="7">
        <f t="shared" si="0"/>
        <v>14588</v>
      </c>
      <c r="C17" s="12">
        <f>+españoles!C17+extranjeros!C17</f>
        <v>39</v>
      </c>
      <c r="D17" s="13">
        <f>+españoles!D17+extranjeros!D17</f>
        <v>312</v>
      </c>
      <c r="E17" s="13">
        <f>+españoles!E17+extranjeros!E17</f>
        <v>496</v>
      </c>
      <c r="F17" s="13">
        <f>+españoles!F17+extranjeros!F17</f>
        <v>85</v>
      </c>
      <c r="G17" s="13">
        <f>+españoles!G17+extranjeros!G17</f>
        <v>108</v>
      </c>
      <c r="H17" s="13">
        <f>+españoles!H17+extranjeros!H17</f>
        <v>28</v>
      </c>
      <c r="I17" s="13">
        <f>+españoles!I17+extranjeros!I17</f>
        <v>144</v>
      </c>
      <c r="J17" s="13">
        <f>+españoles!J17+extranjeros!J17</f>
        <v>181</v>
      </c>
      <c r="K17" s="13">
        <f>+españoles!K17+extranjeros!K17</f>
        <v>454</v>
      </c>
      <c r="L17" s="13">
        <f>+españoles!L17+extranjeros!L17</f>
        <v>50</v>
      </c>
      <c r="M17" s="13">
        <f>+españoles!M17+extranjeros!M17</f>
        <v>60</v>
      </c>
      <c r="N17" s="13">
        <f>+españoles!N17+extranjeros!N17</f>
        <v>114</v>
      </c>
      <c r="O17" s="13">
        <f>+españoles!O17+extranjeros!O17</f>
        <v>28</v>
      </c>
      <c r="P17" s="13">
        <f>+españoles!P17+extranjeros!P17</f>
        <v>104</v>
      </c>
      <c r="Q17" s="13">
        <f>+españoles!Q17+extranjeros!Q17</f>
        <v>5940</v>
      </c>
      <c r="R17" s="13">
        <f>+españoles!R17+extranjeros!R17</f>
        <v>218</v>
      </c>
      <c r="S17" s="13">
        <f>+españoles!S17+extranjeros!S17</f>
        <v>48</v>
      </c>
      <c r="T17" s="13">
        <f>+españoles!T17+extranjeros!T17</f>
        <v>153</v>
      </c>
      <c r="U17" s="13">
        <f>+españoles!U17+extranjeros!U17</f>
        <v>47</v>
      </c>
      <c r="V17" s="13">
        <f>+españoles!V17+extranjeros!V17</f>
        <v>171</v>
      </c>
      <c r="W17" s="13">
        <f>+españoles!W17+extranjeros!W17</f>
        <v>130</v>
      </c>
      <c r="X17" s="13">
        <f>+españoles!X17+extranjeros!X17</f>
        <v>36</v>
      </c>
      <c r="Y17" s="13">
        <f>+españoles!Y17+extranjeros!Y17</f>
        <v>49</v>
      </c>
      <c r="Z17" s="13">
        <f>+españoles!Z17+extranjeros!Z17</f>
        <v>17</v>
      </c>
      <c r="AA17" s="13">
        <f>+españoles!AA17+extranjeros!AA17</f>
        <v>217</v>
      </c>
      <c r="AB17" s="13">
        <f>+españoles!AB17+extranjeros!AB17</f>
        <v>32</v>
      </c>
      <c r="AC17" s="13">
        <f>+españoles!AC17+extranjeros!AC17</f>
        <v>53</v>
      </c>
      <c r="AD17" s="13">
        <f>+españoles!AD17+extranjeros!AD17</f>
        <v>11</v>
      </c>
      <c r="AE17" s="13">
        <f>+españoles!AE17+extranjeros!AE17</f>
        <v>2438</v>
      </c>
      <c r="AF17" s="13">
        <f>+españoles!AF17+extranjeros!AF17</f>
        <v>223</v>
      </c>
      <c r="AG17" s="13">
        <f>+españoles!AG17+extranjeros!AG17</f>
        <v>356</v>
      </c>
      <c r="AH17" s="13">
        <f>+españoles!AH17+extranjeros!AH17</f>
        <v>57</v>
      </c>
      <c r="AI17" s="13">
        <f>+españoles!AI17+extranjeros!AI17</f>
        <v>16</v>
      </c>
      <c r="AJ17" s="13">
        <f>+españoles!AJ17+extranjeros!AJ17</f>
        <v>9</v>
      </c>
      <c r="AK17" s="13">
        <f>+españoles!AK17+extranjeros!AK17</f>
        <v>113</v>
      </c>
      <c r="AL17" s="13">
        <f>+españoles!AL17+extranjeros!AL17</f>
        <v>15</v>
      </c>
      <c r="AM17" s="13">
        <f>+españoles!AM17+extranjeros!AM17</f>
        <v>40</v>
      </c>
      <c r="AN17" s="13">
        <f>+españoles!AN17+extranjeros!AN17</f>
        <v>35</v>
      </c>
      <c r="AO17" s="13">
        <f>+españoles!AO17+extranjeros!AO17</f>
        <v>68</v>
      </c>
      <c r="AP17" s="13">
        <f>+españoles!AP17+extranjeros!AP17</f>
        <v>14</v>
      </c>
      <c r="AQ17" s="13">
        <f>+españoles!AQ17+extranjeros!AQ17</f>
        <v>177</v>
      </c>
      <c r="AR17" s="13">
        <f>+españoles!AR17+extranjeros!AR17</f>
        <v>12</v>
      </c>
      <c r="AS17" s="13">
        <f>+españoles!AS17+extranjeros!AS17</f>
        <v>98</v>
      </c>
      <c r="AT17" s="13">
        <f>+españoles!AT17+extranjeros!AT17</f>
        <v>3</v>
      </c>
      <c r="AU17" s="13">
        <f>+españoles!AU17+extranjeros!AU17</f>
        <v>799</v>
      </c>
      <c r="AV17" s="13">
        <f>+españoles!AV17+extranjeros!AV17</f>
        <v>521</v>
      </c>
      <c r="AW17" s="13">
        <f>+españoles!AW17+extranjeros!AW17</f>
        <v>39</v>
      </c>
      <c r="AX17" s="13">
        <f>+españoles!AX17+extranjeros!AX17</f>
        <v>101</v>
      </c>
      <c r="AY17" s="13">
        <f>+españoles!AY17+extranjeros!AY17</f>
        <v>14</v>
      </c>
      <c r="AZ17" s="13">
        <f>+españoles!AZ17+extranjeros!AZ17</f>
        <v>78</v>
      </c>
      <c r="BA17" s="13">
        <f>+españoles!BA17+extranjeros!BA17</f>
        <v>14</v>
      </c>
      <c r="BB17" s="14">
        <f>+españoles!BB17+extranjeros!BB17</f>
        <v>23</v>
      </c>
    </row>
    <row r="18" spans="1:54" ht="11.25" customHeight="1">
      <c r="A18" s="28" t="s">
        <v>38</v>
      </c>
      <c r="B18" s="7">
        <f t="shared" si="0"/>
        <v>15407</v>
      </c>
      <c r="C18" s="12">
        <f>+españoles!C18+extranjeros!C18</f>
        <v>36</v>
      </c>
      <c r="D18" s="13">
        <f>+españoles!D18+extranjeros!D18</f>
        <v>38</v>
      </c>
      <c r="E18" s="13">
        <f>+españoles!E18+extranjeros!E18</f>
        <v>262</v>
      </c>
      <c r="F18" s="13">
        <f>+españoles!F18+extranjeros!F18</f>
        <v>193</v>
      </c>
      <c r="G18" s="13">
        <f>+españoles!G18+extranjeros!G18</f>
        <v>52</v>
      </c>
      <c r="H18" s="13">
        <f>+españoles!H18+extranjeros!H18</f>
        <v>12</v>
      </c>
      <c r="I18" s="13">
        <f>+españoles!I18+extranjeros!I18</f>
        <v>248</v>
      </c>
      <c r="J18" s="13">
        <f>+españoles!J18+extranjeros!J18</f>
        <v>463</v>
      </c>
      <c r="K18" s="13">
        <f>+españoles!K18+extranjeros!K18</f>
        <v>706</v>
      </c>
      <c r="L18" s="13">
        <f>+españoles!L18+extranjeros!L18</f>
        <v>29</v>
      </c>
      <c r="M18" s="13">
        <f>+españoles!M18+extranjeros!M18</f>
        <v>40</v>
      </c>
      <c r="N18" s="13">
        <f>+españoles!N18+extranjeros!N18</f>
        <v>390</v>
      </c>
      <c r="O18" s="13">
        <f>+españoles!O18+extranjeros!O18</f>
        <v>25</v>
      </c>
      <c r="P18" s="13">
        <f>+españoles!P18+extranjeros!P18</f>
        <v>76</v>
      </c>
      <c r="Q18" s="13">
        <f>+españoles!Q18+extranjeros!Q18</f>
        <v>194</v>
      </c>
      <c r="R18" s="13">
        <f>+españoles!R18+extranjeros!R18</f>
        <v>6037</v>
      </c>
      <c r="S18" s="13">
        <f>+españoles!S18+extranjeros!S18</f>
        <v>36</v>
      </c>
      <c r="T18" s="13">
        <f>+españoles!T18+extranjeros!T18</f>
        <v>30</v>
      </c>
      <c r="U18" s="13">
        <f>+españoles!U18+extranjeros!U18</f>
        <v>103</v>
      </c>
      <c r="V18" s="13">
        <f>+españoles!V18+extranjeros!V18</f>
        <v>493</v>
      </c>
      <c r="W18" s="13">
        <f>+españoles!W18+extranjeros!W18</f>
        <v>47</v>
      </c>
      <c r="X18" s="13">
        <f>+españoles!X18+extranjeros!X18</f>
        <v>45</v>
      </c>
      <c r="Y18" s="13">
        <f>+españoles!Y18+extranjeros!Y18</f>
        <v>146</v>
      </c>
      <c r="Z18" s="13">
        <f>+españoles!Z18+extranjeros!Z18</f>
        <v>27</v>
      </c>
      <c r="AA18" s="13">
        <f>+españoles!AA18+extranjeros!AA18</f>
        <v>471</v>
      </c>
      <c r="AB18" s="13">
        <f>+españoles!AB18+extranjeros!AB18</f>
        <v>30</v>
      </c>
      <c r="AC18" s="13">
        <f>+españoles!AC18+extranjeros!AC18</f>
        <v>65</v>
      </c>
      <c r="AD18" s="13">
        <f>+españoles!AD18+extranjeros!AD18</f>
        <v>13</v>
      </c>
      <c r="AE18" s="13">
        <f>+españoles!AE18+extranjeros!AE18</f>
        <v>1174</v>
      </c>
      <c r="AF18" s="13">
        <f>+españoles!AF18+extranjeros!AF18</f>
        <v>1326</v>
      </c>
      <c r="AG18" s="13">
        <f>+españoles!AG18+extranjeros!AG18</f>
        <v>167</v>
      </c>
      <c r="AH18" s="13">
        <f>+españoles!AH18+extranjeros!AH18</f>
        <v>53</v>
      </c>
      <c r="AI18" s="13">
        <f>+españoles!AI18+extranjeros!AI18</f>
        <v>22</v>
      </c>
      <c r="AJ18" s="13">
        <f>+españoles!AJ18+extranjeros!AJ18</f>
        <v>11</v>
      </c>
      <c r="AK18" s="13">
        <f>+españoles!AK18+extranjeros!AK18</f>
        <v>169</v>
      </c>
      <c r="AL18" s="13">
        <f>+españoles!AL18+extranjeros!AL18</f>
        <v>38</v>
      </c>
      <c r="AM18" s="13">
        <f>+españoles!AM18+extranjeros!AM18</f>
        <v>33</v>
      </c>
      <c r="AN18" s="13">
        <f>+españoles!AN18+extranjeros!AN18</f>
        <v>29</v>
      </c>
      <c r="AO18" s="13">
        <f>+españoles!AO18+extranjeros!AO18</f>
        <v>119</v>
      </c>
      <c r="AP18" s="13">
        <f>+españoles!AP18+extranjeros!AP18</f>
        <v>14</v>
      </c>
      <c r="AQ18" s="13">
        <f>+españoles!AQ18+extranjeros!AQ18</f>
        <v>1212</v>
      </c>
      <c r="AR18" s="13">
        <f>+españoles!AR18+extranjeros!AR18</f>
        <v>5</v>
      </c>
      <c r="AS18" s="13">
        <f>+españoles!AS18+extranjeros!AS18</f>
        <v>113</v>
      </c>
      <c r="AT18" s="13">
        <f>+españoles!AT18+extranjeros!AT18</f>
        <v>8</v>
      </c>
      <c r="AU18" s="13">
        <f>+españoles!AU18+extranjeros!AU18</f>
        <v>110</v>
      </c>
      <c r="AV18" s="13">
        <f>+españoles!AV18+extranjeros!AV18</f>
        <v>207</v>
      </c>
      <c r="AW18" s="13">
        <f>+españoles!AW18+extranjeros!AW18</f>
        <v>23</v>
      </c>
      <c r="AX18" s="13">
        <f>+españoles!AX18+extranjeros!AX18</f>
        <v>65</v>
      </c>
      <c r="AY18" s="13">
        <f>+españoles!AY18+extranjeros!AY18</f>
        <v>14</v>
      </c>
      <c r="AZ18" s="13">
        <f>+españoles!AZ18+extranjeros!AZ18</f>
        <v>80</v>
      </c>
      <c r="BA18" s="13">
        <f>+españoles!BA18+extranjeros!BA18</f>
        <v>61</v>
      </c>
      <c r="BB18" s="14">
        <f>+españoles!BB18+extranjeros!BB18</f>
        <v>47</v>
      </c>
    </row>
    <row r="19" spans="1:54" ht="11.25" customHeight="1">
      <c r="A19" s="28" t="s">
        <v>39</v>
      </c>
      <c r="B19" s="7">
        <f t="shared" si="0"/>
        <v>36387</v>
      </c>
      <c r="C19" s="12">
        <f>+españoles!C19+extranjeros!C19</f>
        <v>59</v>
      </c>
      <c r="D19" s="13">
        <f>+españoles!D19+extranjeros!D19</f>
        <v>20</v>
      </c>
      <c r="E19" s="13">
        <f>+españoles!E19+extranjeros!E19</f>
        <v>262</v>
      </c>
      <c r="F19" s="13">
        <f>+españoles!F19+extranjeros!F19</f>
        <v>54</v>
      </c>
      <c r="G19" s="13">
        <f>+españoles!G19+extranjeros!G19</f>
        <v>377</v>
      </c>
      <c r="H19" s="13">
        <f>+españoles!H19+extranjeros!H19</f>
        <v>26</v>
      </c>
      <c r="I19" s="13">
        <f>+españoles!I19+extranjeros!I19</f>
        <v>47</v>
      </c>
      <c r="J19" s="13">
        <f>+españoles!J19+extranjeros!J19</f>
        <v>410</v>
      </c>
      <c r="K19" s="13">
        <f>+españoles!K19+extranjeros!K19</f>
        <v>775</v>
      </c>
      <c r="L19" s="13">
        <f>+españoles!L19+extranjeros!L19</f>
        <v>40</v>
      </c>
      <c r="M19" s="13">
        <f>+españoles!M19+extranjeros!M19</f>
        <v>29</v>
      </c>
      <c r="N19" s="13">
        <f>+españoles!N19+extranjeros!N19</f>
        <v>495</v>
      </c>
      <c r="O19" s="13">
        <f>+españoles!O19+extranjeros!O19</f>
        <v>152</v>
      </c>
      <c r="P19" s="13">
        <f>+españoles!P19+extranjeros!P19</f>
        <v>80</v>
      </c>
      <c r="Q19" s="13">
        <f>+españoles!Q19+extranjeros!Q19</f>
        <v>39</v>
      </c>
      <c r="R19" s="13">
        <f>+españoles!R19+extranjeros!R19</f>
        <v>26</v>
      </c>
      <c r="S19" s="13">
        <f>+españoles!S19+extranjeros!S19</f>
        <v>24801</v>
      </c>
      <c r="T19" s="13">
        <f>+españoles!T19+extranjeros!T19</f>
        <v>16</v>
      </c>
      <c r="U19" s="13">
        <f>+españoles!U19+extranjeros!U19</f>
        <v>61</v>
      </c>
      <c r="V19" s="13">
        <f>+españoles!V19+extranjeros!V19</f>
        <v>62</v>
      </c>
      <c r="W19" s="13">
        <f>+españoles!W19+extranjeros!W19</f>
        <v>61</v>
      </c>
      <c r="X19" s="13">
        <f>+españoles!X19+extranjeros!X19</f>
        <v>116</v>
      </c>
      <c r="Y19" s="13">
        <f>+españoles!Y19+extranjeros!Y19</f>
        <v>27</v>
      </c>
      <c r="Z19" s="13">
        <f>+españoles!Z19+extranjeros!Z19</f>
        <v>29</v>
      </c>
      <c r="AA19" s="13">
        <f>+españoles!AA19+extranjeros!AA19</f>
        <v>32</v>
      </c>
      <c r="AB19" s="13">
        <f>+españoles!AB19+extranjeros!AB19</f>
        <v>267</v>
      </c>
      <c r="AC19" s="13">
        <f>+españoles!AC19+extranjeros!AC19</f>
        <v>48</v>
      </c>
      <c r="AD19" s="13">
        <f>+españoles!AD19+extranjeros!AD19</f>
        <v>1057</v>
      </c>
      <c r="AE19" s="13">
        <f>+españoles!AE19+extranjeros!AE19</f>
        <v>1744</v>
      </c>
      <c r="AF19" s="13">
        <f>+españoles!AF19+extranjeros!AF19</f>
        <v>169</v>
      </c>
      <c r="AG19" s="13">
        <f>+españoles!AG19+extranjeros!AG19</f>
        <v>207</v>
      </c>
      <c r="AH19" s="13">
        <f>+españoles!AH19+extranjeros!AH19</f>
        <v>100</v>
      </c>
      <c r="AI19" s="13">
        <f>+españoles!AI19+extranjeros!AI19</f>
        <v>552</v>
      </c>
      <c r="AJ19" s="13">
        <f>+españoles!AJ19+extranjeros!AJ19</f>
        <v>18</v>
      </c>
      <c r="AK19" s="13">
        <f>+españoles!AK19+extranjeros!AK19</f>
        <v>508</v>
      </c>
      <c r="AL19" s="13">
        <f>+españoles!AL19+extranjeros!AL19</f>
        <v>2089</v>
      </c>
      <c r="AM19" s="13">
        <f>+españoles!AM19+extranjeros!AM19</f>
        <v>62</v>
      </c>
      <c r="AN19" s="13">
        <f>+españoles!AN19+extranjeros!AN19</f>
        <v>52</v>
      </c>
      <c r="AO19" s="13">
        <f>+españoles!AO19+extranjeros!AO19</f>
        <v>362</v>
      </c>
      <c r="AP19" s="13">
        <f>+españoles!AP19+extranjeros!AP19</f>
        <v>54</v>
      </c>
      <c r="AQ19" s="13">
        <f>+españoles!AQ19+extranjeros!AQ19</f>
        <v>123</v>
      </c>
      <c r="AR19" s="13">
        <f>+españoles!AR19+extranjeros!AR19</f>
        <v>8</v>
      </c>
      <c r="AS19" s="13">
        <f>+españoles!AS19+extranjeros!AS19</f>
        <v>92</v>
      </c>
      <c r="AT19" s="13">
        <f>+españoles!AT19+extranjeros!AT19</f>
        <v>11</v>
      </c>
      <c r="AU19" s="13">
        <f>+españoles!AU19+extranjeros!AU19</f>
        <v>104</v>
      </c>
      <c r="AV19" s="13">
        <f>+españoles!AV19+extranjeros!AV19</f>
        <v>271</v>
      </c>
      <c r="AW19" s="13">
        <f>+españoles!AW19+extranjeros!AW19</f>
        <v>52</v>
      </c>
      <c r="AX19" s="13">
        <f>+españoles!AX19+extranjeros!AX19</f>
        <v>179</v>
      </c>
      <c r="AY19" s="13">
        <f>+españoles!AY19+extranjeros!AY19</f>
        <v>32</v>
      </c>
      <c r="AZ19" s="13">
        <f>+españoles!AZ19+extranjeros!AZ19</f>
        <v>101</v>
      </c>
      <c r="BA19" s="13">
        <f>+españoles!BA19+extranjeros!BA19</f>
        <v>12</v>
      </c>
      <c r="BB19" s="14">
        <f>+españoles!BB19+extranjeros!BB19</f>
        <v>17</v>
      </c>
    </row>
    <row r="20" spans="1:54" ht="11.25" customHeight="1">
      <c r="A20" s="28" t="s">
        <v>40</v>
      </c>
      <c r="B20" s="7">
        <f t="shared" si="0"/>
        <v>8417</v>
      </c>
      <c r="C20" s="12">
        <f>+españoles!C20+extranjeros!C20</f>
        <v>8</v>
      </c>
      <c r="D20" s="13">
        <f>+españoles!D20+extranjeros!D20</f>
        <v>600</v>
      </c>
      <c r="E20" s="13">
        <f>+españoles!E20+extranjeros!E20</f>
        <v>232</v>
      </c>
      <c r="F20" s="13">
        <f>+españoles!F20+extranjeros!F20</f>
        <v>46</v>
      </c>
      <c r="G20" s="13">
        <f>+españoles!G20+extranjeros!G20</f>
        <v>34</v>
      </c>
      <c r="H20" s="13">
        <f>+españoles!H20+extranjeros!H20</f>
        <v>13</v>
      </c>
      <c r="I20" s="13">
        <f>+españoles!I20+extranjeros!I20</f>
        <v>46</v>
      </c>
      <c r="J20" s="13">
        <f>+españoles!J20+extranjeros!J20</f>
        <v>88</v>
      </c>
      <c r="K20" s="13">
        <f>+españoles!K20+extranjeros!K20</f>
        <v>277</v>
      </c>
      <c r="L20" s="13">
        <f>+españoles!L20+extranjeros!L20</f>
        <v>18</v>
      </c>
      <c r="M20" s="13">
        <f>+españoles!M20+extranjeros!M20</f>
        <v>20</v>
      </c>
      <c r="N20" s="13">
        <f>+españoles!N20+extranjeros!N20</f>
        <v>25</v>
      </c>
      <c r="O20" s="13">
        <f>+españoles!O20+extranjeros!O20</f>
        <v>8</v>
      </c>
      <c r="P20" s="13">
        <f>+españoles!P20+extranjeros!P20</f>
        <v>92</v>
      </c>
      <c r="Q20" s="13">
        <f>+españoles!Q20+extranjeros!Q20</f>
        <v>227</v>
      </c>
      <c r="R20" s="13">
        <f>+españoles!R20+extranjeros!R20</f>
        <v>55</v>
      </c>
      <c r="S20" s="13">
        <f>+españoles!S20+extranjeros!S20</f>
        <v>31</v>
      </c>
      <c r="T20" s="13">
        <f>+españoles!T20+extranjeros!T20</f>
        <v>2679</v>
      </c>
      <c r="U20" s="13">
        <f>+españoles!U20+extranjeros!U20</f>
        <v>24</v>
      </c>
      <c r="V20" s="13">
        <f>+españoles!V20+extranjeros!V20</f>
        <v>34</v>
      </c>
      <c r="W20" s="13">
        <f>+españoles!W20+extranjeros!W20</f>
        <v>142</v>
      </c>
      <c r="X20" s="13">
        <f>+españoles!X20+extranjeros!X20</f>
        <v>9</v>
      </c>
      <c r="Y20" s="13">
        <f>+españoles!Y20+extranjeros!Y20</f>
        <v>34</v>
      </c>
      <c r="Z20" s="13">
        <f>+españoles!Z20+extranjeros!Z20</f>
        <v>17</v>
      </c>
      <c r="AA20" s="13">
        <f>+españoles!AA20+extranjeros!AA20</f>
        <v>71</v>
      </c>
      <c r="AB20" s="13">
        <f>+españoles!AB20+extranjeros!AB20</f>
        <v>19</v>
      </c>
      <c r="AC20" s="13">
        <f>+españoles!AC20+extranjeros!AC20</f>
        <v>22</v>
      </c>
      <c r="AD20" s="13">
        <f>+españoles!AD20+extranjeros!AD20</f>
        <v>9</v>
      </c>
      <c r="AE20" s="13">
        <f>+españoles!AE20+extranjeros!AE20</f>
        <v>1416</v>
      </c>
      <c r="AF20" s="13">
        <f>+españoles!AF20+extranjeros!AF20</f>
        <v>64</v>
      </c>
      <c r="AG20" s="13">
        <f>+españoles!AG20+extranjeros!AG20</f>
        <v>179</v>
      </c>
      <c r="AH20" s="13">
        <f>+españoles!AH20+extranjeros!AH20</f>
        <v>31</v>
      </c>
      <c r="AI20" s="13">
        <f>+españoles!AI20+extranjeros!AI20</f>
        <v>13</v>
      </c>
      <c r="AJ20" s="13">
        <f>+españoles!AJ20+extranjeros!AJ20</f>
        <v>18</v>
      </c>
      <c r="AK20" s="13">
        <f>+españoles!AK20+extranjeros!AK20</f>
        <v>31</v>
      </c>
      <c r="AL20" s="13">
        <f>+españoles!AL20+extranjeros!AL20</f>
        <v>23</v>
      </c>
      <c r="AM20" s="13">
        <f>+españoles!AM20+extranjeros!AM20</f>
        <v>11</v>
      </c>
      <c r="AN20" s="13">
        <f>+españoles!AN20+extranjeros!AN20</f>
        <v>31</v>
      </c>
      <c r="AO20" s="13">
        <f>+españoles!AO20+extranjeros!AO20</f>
        <v>29</v>
      </c>
      <c r="AP20" s="13">
        <f>+españoles!AP20+extranjeros!AP20</f>
        <v>17</v>
      </c>
      <c r="AQ20" s="13">
        <f>+españoles!AQ20+extranjeros!AQ20</f>
        <v>62</v>
      </c>
      <c r="AR20" s="13">
        <f>+españoles!AR20+extranjeros!AR20</f>
        <v>12</v>
      </c>
      <c r="AS20" s="13">
        <f>+españoles!AS20+extranjeros!AS20</f>
        <v>56</v>
      </c>
      <c r="AT20" s="13">
        <f>+españoles!AT20+extranjeros!AT20</f>
        <v>14</v>
      </c>
      <c r="AU20" s="13">
        <f>+españoles!AU20+extranjeros!AU20</f>
        <v>306</v>
      </c>
      <c r="AV20" s="13">
        <f>+españoles!AV20+extranjeros!AV20</f>
        <v>1101</v>
      </c>
      <c r="AW20" s="13">
        <f>+españoles!AW20+extranjeros!AW20</f>
        <v>23</v>
      </c>
      <c r="AX20" s="13">
        <f>+españoles!AX20+extranjeros!AX20</f>
        <v>15</v>
      </c>
      <c r="AY20" s="13">
        <f>+españoles!AY20+extranjeros!AY20</f>
        <v>7</v>
      </c>
      <c r="AZ20" s="13">
        <f>+españoles!AZ20+extranjeros!AZ20</f>
        <v>69</v>
      </c>
      <c r="BA20" s="13">
        <f>+españoles!BA20+extranjeros!BA20</f>
        <v>3</v>
      </c>
      <c r="BB20" s="14">
        <f>+españoles!BB20+extranjeros!BB20</f>
        <v>6</v>
      </c>
    </row>
    <row r="21" spans="1:54" ht="11.25" customHeight="1">
      <c r="A21" s="28" t="s">
        <v>41</v>
      </c>
      <c r="B21" s="7">
        <f t="shared" si="0"/>
        <v>35871</v>
      </c>
      <c r="C21" s="12">
        <f>+españoles!C21+extranjeros!C21</f>
        <v>41</v>
      </c>
      <c r="D21" s="13">
        <f>+españoles!D21+extranjeros!D21</f>
        <v>50</v>
      </c>
      <c r="E21" s="13">
        <f>+españoles!E21+extranjeros!E21</f>
        <v>325</v>
      </c>
      <c r="F21" s="13">
        <f>+españoles!F21+extranjeros!F21</f>
        <v>168</v>
      </c>
      <c r="G21" s="13">
        <f>+españoles!G21+extranjeros!G21</f>
        <v>99</v>
      </c>
      <c r="H21" s="13">
        <f>+españoles!H21+extranjeros!H21</f>
        <v>13</v>
      </c>
      <c r="I21" s="13">
        <f>+españoles!I21+extranjeros!I21</f>
        <v>147</v>
      </c>
      <c r="J21" s="13">
        <f>+españoles!J21+extranjeros!J21</f>
        <v>360</v>
      </c>
      <c r="K21" s="13">
        <f>+españoles!K21+extranjeros!K21</f>
        <v>8051</v>
      </c>
      <c r="L21" s="13">
        <f>+españoles!L21+extranjeros!L21</f>
        <v>31</v>
      </c>
      <c r="M21" s="13">
        <f>+españoles!M21+extranjeros!M21</f>
        <v>49</v>
      </c>
      <c r="N21" s="13">
        <f>+españoles!N21+extranjeros!N21</f>
        <v>178</v>
      </c>
      <c r="O21" s="13">
        <f>+españoles!O21+extranjeros!O21</f>
        <v>62</v>
      </c>
      <c r="P21" s="13">
        <f>+españoles!P21+extranjeros!P21</f>
        <v>134</v>
      </c>
      <c r="Q21" s="13">
        <f>+españoles!Q21+extranjeros!Q21</f>
        <v>44</v>
      </c>
      <c r="R21" s="13">
        <f>+españoles!R21+extranjeros!R21</f>
        <v>116</v>
      </c>
      <c r="S21" s="13">
        <f>+españoles!S21+extranjeros!S21</f>
        <v>128</v>
      </c>
      <c r="T21" s="13">
        <f>+españoles!T21+extranjeros!T21</f>
        <v>24</v>
      </c>
      <c r="U21" s="13">
        <f>+españoles!U21+extranjeros!U21</f>
        <v>21188</v>
      </c>
      <c r="V21" s="13">
        <f>+españoles!V21+extranjeros!V21</f>
        <v>238</v>
      </c>
      <c r="W21" s="13">
        <f>+españoles!W21+extranjeros!W21</f>
        <v>32</v>
      </c>
      <c r="X21" s="13">
        <f>+españoles!X21+extranjeros!X21</f>
        <v>76</v>
      </c>
      <c r="Y21" s="13">
        <f>+españoles!Y21+extranjeros!Y21</f>
        <v>79</v>
      </c>
      <c r="Z21" s="13">
        <f>+españoles!Z21+extranjeros!Z21</f>
        <v>93</v>
      </c>
      <c r="AA21" s="13">
        <f>+españoles!AA21+extranjeros!AA21</f>
        <v>200</v>
      </c>
      <c r="AB21" s="13">
        <f>+españoles!AB21+extranjeros!AB21</f>
        <v>60</v>
      </c>
      <c r="AC21" s="13">
        <f>+españoles!AC21+extranjeros!AC21</f>
        <v>389</v>
      </c>
      <c r="AD21" s="13">
        <f>+españoles!AD21+extranjeros!AD21</f>
        <v>31</v>
      </c>
      <c r="AE21" s="13">
        <f>+españoles!AE21+extranjeros!AE21</f>
        <v>662</v>
      </c>
      <c r="AF21" s="13">
        <f>+españoles!AF21+extranjeros!AF21</f>
        <v>264</v>
      </c>
      <c r="AG21" s="13">
        <f>+españoles!AG21+extranjeros!AG21</f>
        <v>189</v>
      </c>
      <c r="AH21" s="13">
        <f>+españoles!AH21+extranjeros!AH21</f>
        <v>63</v>
      </c>
      <c r="AI21" s="13">
        <f>+españoles!AI21+extranjeros!AI21</f>
        <v>43</v>
      </c>
      <c r="AJ21" s="13">
        <f>+españoles!AJ21+extranjeros!AJ21</f>
        <v>11</v>
      </c>
      <c r="AK21" s="13">
        <f>+españoles!AK21+extranjeros!AK21</f>
        <v>159</v>
      </c>
      <c r="AL21" s="13">
        <f>+españoles!AL21+extranjeros!AL21</f>
        <v>104</v>
      </c>
      <c r="AM21" s="13">
        <f>+españoles!AM21+extranjeros!AM21</f>
        <v>39</v>
      </c>
      <c r="AN21" s="13">
        <f>+españoles!AN21+extranjeros!AN21</f>
        <v>46</v>
      </c>
      <c r="AO21" s="13">
        <f>+españoles!AO21+extranjeros!AO21</f>
        <v>160</v>
      </c>
      <c r="AP21" s="13">
        <f>+españoles!AP21+extranjeros!AP21</f>
        <v>10</v>
      </c>
      <c r="AQ21" s="13">
        <f>+españoles!AQ21+extranjeros!AQ21</f>
        <v>165</v>
      </c>
      <c r="AR21" s="13">
        <f>+españoles!AR21+extranjeros!AR21</f>
        <v>19</v>
      </c>
      <c r="AS21" s="13">
        <f>+españoles!AS21+extranjeros!AS21</f>
        <v>538</v>
      </c>
      <c r="AT21" s="13">
        <f>+españoles!AT21+extranjeros!AT21</f>
        <v>24</v>
      </c>
      <c r="AU21" s="13">
        <f>+españoles!AU21+extranjeros!AU21</f>
        <v>62</v>
      </c>
      <c r="AV21" s="13">
        <f>+españoles!AV21+extranjeros!AV21</f>
        <v>360</v>
      </c>
      <c r="AW21" s="13">
        <f>+españoles!AW21+extranjeros!AW21</f>
        <v>33</v>
      </c>
      <c r="AX21" s="13">
        <f>+españoles!AX21+extranjeros!AX21</f>
        <v>84</v>
      </c>
      <c r="AY21" s="13">
        <f>+españoles!AY21+extranjeros!AY21</f>
        <v>27</v>
      </c>
      <c r="AZ21" s="13">
        <f>+españoles!AZ21+extranjeros!AZ21</f>
        <v>177</v>
      </c>
      <c r="BA21" s="13">
        <f>+españoles!BA21+extranjeros!BA21</f>
        <v>37</v>
      </c>
      <c r="BB21" s="14">
        <f>+españoles!BB21+extranjeros!BB21</f>
        <v>189</v>
      </c>
    </row>
    <row r="22" spans="1:54" ht="11.25" customHeight="1">
      <c r="A22" s="28" t="s">
        <v>42</v>
      </c>
      <c r="B22" s="7">
        <f t="shared" si="0"/>
        <v>38235</v>
      </c>
      <c r="C22" s="12">
        <f>+españoles!C22+extranjeros!C22</f>
        <v>36</v>
      </c>
      <c r="D22" s="13">
        <f>+españoles!D22+extranjeros!D22</f>
        <v>56</v>
      </c>
      <c r="E22" s="13">
        <f>+españoles!E22+extranjeros!E22</f>
        <v>684</v>
      </c>
      <c r="F22" s="13">
        <f>+españoles!F22+extranjeros!F22</f>
        <v>1465</v>
      </c>
      <c r="G22" s="13">
        <f>+españoles!G22+extranjeros!G22</f>
        <v>112</v>
      </c>
      <c r="H22" s="13">
        <f>+españoles!H22+extranjeros!H22</f>
        <v>22</v>
      </c>
      <c r="I22" s="13">
        <f>+españoles!I22+extranjeros!I22</f>
        <v>98</v>
      </c>
      <c r="J22" s="13">
        <f>+españoles!J22+extranjeros!J22</f>
        <v>883</v>
      </c>
      <c r="K22" s="13">
        <f>+españoles!K22+extranjeros!K22</f>
        <v>1182</v>
      </c>
      <c r="L22" s="13">
        <f>+españoles!L22+extranjeros!L22</f>
        <v>36</v>
      </c>
      <c r="M22" s="13">
        <f>+españoles!M22+extranjeros!M22</f>
        <v>70</v>
      </c>
      <c r="N22" s="13">
        <f>+españoles!N22+extranjeros!N22</f>
        <v>394</v>
      </c>
      <c r="O22" s="13">
        <f>+españoles!O22+extranjeros!O22</f>
        <v>63</v>
      </c>
      <c r="P22" s="13">
        <f>+españoles!P22+extranjeros!P22</f>
        <v>68</v>
      </c>
      <c r="Q22" s="13">
        <f>+españoles!Q22+extranjeros!Q22</f>
        <v>168</v>
      </c>
      <c r="R22" s="13">
        <f>+españoles!R22+extranjeros!R22</f>
        <v>418</v>
      </c>
      <c r="S22" s="13">
        <f>+españoles!S22+extranjeros!S22</f>
        <v>81</v>
      </c>
      <c r="T22" s="13">
        <f>+españoles!T22+extranjeros!T22</f>
        <v>41</v>
      </c>
      <c r="U22" s="13">
        <f>+españoles!U22+extranjeros!U22</f>
        <v>202</v>
      </c>
      <c r="V22" s="13">
        <f>+españoles!V22+extranjeros!V22</f>
        <v>24151</v>
      </c>
      <c r="W22" s="13">
        <f>+españoles!W22+extranjeros!W22</f>
        <v>62</v>
      </c>
      <c r="X22" s="13">
        <f>+españoles!X22+extranjeros!X22</f>
        <v>65</v>
      </c>
      <c r="Y22" s="13">
        <f>+españoles!Y22+extranjeros!Y22</f>
        <v>115</v>
      </c>
      <c r="Z22" s="13">
        <f>+españoles!Z22+extranjeros!Z22</f>
        <v>37</v>
      </c>
      <c r="AA22" s="13">
        <f>+españoles!AA22+extranjeros!AA22</f>
        <v>730</v>
      </c>
      <c r="AB22" s="13">
        <f>+españoles!AB22+extranjeros!AB22</f>
        <v>41</v>
      </c>
      <c r="AC22" s="13">
        <f>+españoles!AC22+extranjeros!AC22</f>
        <v>94</v>
      </c>
      <c r="AD22" s="13">
        <f>+españoles!AD22+extranjeros!AD22</f>
        <v>25</v>
      </c>
      <c r="AE22" s="13">
        <f>+españoles!AE22+extranjeros!AE22</f>
        <v>1502</v>
      </c>
      <c r="AF22" s="13">
        <f>+españoles!AF22+extranjeros!AF22</f>
        <v>1830</v>
      </c>
      <c r="AG22" s="13">
        <f>+españoles!AG22+extranjeros!AG22</f>
        <v>709</v>
      </c>
      <c r="AH22" s="13">
        <f>+españoles!AH22+extranjeros!AH22</f>
        <v>93</v>
      </c>
      <c r="AI22" s="13">
        <f>+españoles!AI22+extranjeros!AI22</f>
        <v>22</v>
      </c>
      <c r="AJ22" s="13">
        <f>+españoles!AJ22+extranjeros!AJ22</f>
        <v>7</v>
      </c>
      <c r="AK22" s="13">
        <f>+españoles!AK22+extranjeros!AK22</f>
        <v>267</v>
      </c>
      <c r="AL22" s="13">
        <f>+españoles!AL22+extranjeros!AL22</f>
        <v>58</v>
      </c>
      <c r="AM22" s="13">
        <f>+españoles!AM22+extranjeros!AM22</f>
        <v>44</v>
      </c>
      <c r="AN22" s="13">
        <f>+españoles!AN22+extranjeros!AN22</f>
        <v>26</v>
      </c>
      <c r="AO22" s="13">
        <f>+españoles!AO22+extranjeros!AO22</f>
        <v>224</v>
      </c>
      <c r="AP22" s="13">
        <f>+españoles!AP22+extranjeros!AP22</f>
        <v>25</v>
      </c>
      <c r="AQ22" s="13">
        <f>+españoles!AQ22+extranjeros!AQ22</f>
        <v>628</v>
      </c>
      <c r="AR22" s="13">
        <f>+españoles!AR22+extranjeros!AR22</f>
        <v>19</v>
      </c>
      <c r="AS22" s="13">
        <f>+españoles!AS22+extranjeros!AS22</f>
        <v>202</v>
      </c>
      <c r="AT22" s="13">
        <f>+españoles!AT22+extranjeros!AT22</f>
        <v>12</v>
      </c>
      <c r="AU22" s="13">
        <f>+españoles!AU22+extranjeros!AU22</f>
        <v>145</v>
      </c>
      <c r="AV22" s="13">
        <f>+españoles!AV22+extranjeros!AV22</f>
        <v>368</v>
      </c>
      <c r="AW22" s="13">
        <f>+españoles!AW22+extranjeros!AW22</f>
        <v>30</v>
      </c>
      <c r="AX22" s="13">
        <f>+españoles!AX22+extranjeros!AX22</f>
        <v>108</v>
      </c>
      <c r="AY22" s="13">
        <f>+españoles!AY22+extranjeros!AY22</f>
        <v>8</v>
      </c>
      <c r="AZ22" s="13">
        <f>+españoles!AZ22+extranjeros!AZ22</f>
        <v>105</v>
      </c>
      <c r="BA22" s="13">
        <f>+españoles!BA22+extranjeros!BA22</f>
        <v>141</v>
      </c>
      <c r="BB22" s="14">
        <f>+españoles!BB22+extranjeros!BB22</f>
        <v>263</v>
      </c>
    </row>
    <row r="23" spans="1:54" ht="11.25" customHeight="1">
      <c r="A23" s="28" t="s">
        <v>43</v>
      </c>
      <c r="B23" s="7">
        <f t="shared" si="0"/>
        <v>14802</v>
      </c>
      <c r="C23" s="12">
        <f>+españoles!C23+extranjeros!C23</f>
        <v>33</v>
      </c>
      <c r="D23" s="13">
        <f>+españoles!D23+extranjeros!D23</f>
        <v>51</v>
      </c>
      <c r="E23" s="13">
        <f>+españoles!E23+extranjeros!E23</f>
        <v>278</v>
      </c>
      <c r="F23" s="13">
        <f>+españoles!F23+extranjeros!F23</f>
        <v>47</v>
      </c>
      <c r="G23" s="13">
        <f>+españoles!G23+extranjeros!G23</f>
        <v>82</v>
      </c>
      <c r="H23" s="13">
        <f>+españoles!H23+extranjeros!H23</f>
        <v>31</v>
      </c>
      <c r="I23" s="13">
        <f>+españoles!I23+extranjeros!I23</f>
        <v>57</v>
      </c>
      <c r="J23" s="13">
        <f>+españoles!J23+extranjeros!J23</f>
        <v>77</v>
      </c>
      <c r="K23" s="13">
        <f>+españoles!K23+extranjeros!K23</f>
        <v>219</v>
      </c>
      <c r="L23" s="13">
        <f>+españoles!L23+extranjeros!L23</f>
        <v>26</v>
      </c>
      <c r="M23" s="13">
        <f>+españoles!M23+extranjeros!M23</f>
        <v>61</v>
      </c>
      <c r="N23" s="13">
        <f>+españoles!N23+extranjeros!N23</f>
        <v>67</v>
      </c>
      <c r="O23" s="13">
        <f>+españoles!O23+extranjeros!O23</f>
        <v>45</v>
      </c>
      <c r="P23" s="13">
        <f>+españoles!P23+extranjeros!P23</f>
        <v>51</v>
      </c>
      <c r="Q23" s="13">
        <f>+españoles!Q23+extranjeros!Q23</f>
        <v>112</v>
      </c>
      <c r="R23" s="13">
        <f>+españoles!R23+extranjeros!R23</f>
        <v>33</v>
      </c>
      <c r="S23" s="13">
        <f>+españoles!S23+extranjeros!S23</f>
        <v>55</v>
      </c>
      <c r="T23" s="13">
        <f>+españoles!T23+extranjeros!T23</f>
        <v>97</v>
      </c>
      <c r="U23" s="13">
        <f>+españoles!U23+extranjeros!U23</f>
        <v>34</v>
      </c>
      <c r="V23" s="13">
        <f>+españoles!V23+extranjeros!V23</f>
        <v>40</v>
      </c>
      <c r="W23" s="13">
        <f>+españoles!W23+extranjeros!W23</f>
        <v>6471</v>
      </c>
      <c r="X23" s="13">
        <f>+españoles!X23+extranjeros!X23</f>
        <v>28</v>
      </c>
      <c r="Y23" s="13">
        <f>+españoles!Y23+extranjeros!Y23</f>
        <v>33</v>
      </c>
      <c r="Z23" s="13">
        <f>+españoles!Z23+extranjeros!Z23</f>
        <v>30</v>
      </c>
      <c r="AA23" s="13">
        <f>+españoles!AA23+extranjeros!AA23</f>
        <v>34</v>
      </c>
      <c r="AB23" s="13">
        <f>+españoles!AB23+extranjeros!AB23</f>
        <v>39</v>
      </c>
      <c r="AC23" s="13">
        <f>+españoles!AC23+extranjeros!AC23</f>
        <v>20</v>
      </c>
      <c r="AD23" s="13">
        <f>+españoles!AD23+extranjeros!AD23</f>
        <v>14</v>
      </c>
      <c r="AE23" s="13">
        <f>+españoles!AE23+extranjeros!AE23</f>
        <v>5245</v>
      </c>
      <c r="AF23" s="13">
        <f>+españoles!AF23+extranjeros!AF23</f>
        <v>106</v>
      </c>
      <c r="AG23" s="13">
        <f>+españoles!AG23+extranjeros!AG23</f>
        <v>112</v>
      </c>
      <c r="AH23" s="13">
        <f>+españoles!AH23+extranjeros!AH23</f>
        <v>56</v>
      </c>
      <c r="AI23" s="13">
        <f>+españoles!AI23+extranjeros!AI23</f>
        <v>21</v>
      </c>
      <c r="AJ23" s="13">
        <f>+españoles!AJ23+extranjeros!AJ23</f>
        <v>12</v>
      </c>
      <c r="AK23" s="13">
        <f>+españoles!AK23+extranjeros!AK23</f>
        <v>58</v>
      </c>
      <c r="AL23" s="13">
        <f>+españoles!AL23+extranjeros!AL23</f>
        <v>40</v>
      </c>
      <c r="AM23" s="13">
        <f>+españoles!AM23+extranjeros!AM23</f>
        <v>35</v>
      </c>
      <c r="AN23" s="13">
        <f>+españoles!AN23+extranjeros!AN23</f>
        <v>48</v>
      </c>
      <c r="AO23" s="13">
        <f>+españoles!AO23+extranjeros!AO23</f>
        <v>37</v>
      </c>
      <c r="AP23" s="13">
        <f>+españoles!AP23+extranjeros!AP23</f>
        <v>39</v>
      </c>
      <c r="AQ23" s="13">
        <f>+españoles!AQ23+extranjeros!AQ23</f>
        <v>66</v>
      </c>
      <c r="AR23" s="13">
        <f>+españoles!AR23+extranjeros!AR23</f>
        <v>51</v>
      </c>
      <c r="AS23" s="13">
        <f>+españoles!AS23+extranjeros!AS23</f>
        <v>58</v>
      </c>
      <c r="AT23" s="13">
        <f>+españoles!AT23+extranjeros!AT23</f>
        <v>42</v>
      </c>
      <c r="AU23" s="13">
        <f>+españoles!AU23+extranjeros!AU23</f>
        <v>196</v>
      </c>
      <c r="AV23" s="13">
        <f>+españoles!AV23+extranjeros!AV23</f>
        <v>169</v>
      </c>
      <c r="AW23" s="13">
        <f>+españoles!AW23+extranjeros!AW23</f>
        <v>38</v>
      </c>
      <c r="AX23" s="13">
        <f>+españoles!AX23+extranjeros!AX23</f>
        <v>33</v>
      </c>
      <c r="AY23" s="13">
        <f>+españoles!AY23+extranjeros!AY23</f>
        <v>26</v>
      </c>
      <c r="AZ23" s="13">
        <f>+españoles!AZ23+extranjeros!AZ23</f>
        <v>136</v>
      </c>
      <c r="BA23" s="13">
        <f>+españoles!BA23+extranjeros!BA23</f>
        <v>4</v>
      </c>
      <c r="BB23" s="14">
        <f>+españoles!BB23+extranjeros!BB23</f>
        <v>9</v>
      </c>
    </row>
    <row r="24" spans="1:54" ht="11.25" customHeight="1">
      <c r="A24" s="28" t="s">
        <v>44</v>
      </c>
      <c r="B24" s="7">
        <f t="shared" si="0"/>
        <v>19107</v>
      </c>
      <c r="C24" s="12">
        <f>+españoles!C24+extranjeros!C24</f>
        <v>505</v>
      </c>
      <c r="D24" s="13">
        <f>+españoles!D24+extranjeros!D24</f>
        <v>16</v>
      </c>
      <c r="E24" s="13">
        <f>+españoles!E24+extranjeros!E24</f>
        <v>190</v>
      </c>
      <c r="F24" s="13">
        <f>+españoles!F24+extranjeros!F24</f>
        <v>22</v>
      </c>
      <c r="G24" s="13">
        <f>+españoles!G24+extranjeros!G24</f>
        <v>101</v>
      </c>
      <c r="H24" s="13">
        <f>+españoles!H24+extranjeros!H24</f>
        <v>25</v>
      </c>
      <c r="I24" s="13">
        <f>+españoles!I24+extranjeros!I24</f>
        <v>100</v>
      </c>
      <c r="J24" s="13">
        <f>+españoles!J24+extranjeros!J24</f>
        <v>117</v>
      </c>
      <c r="K24" s="13">
        <f>+españoles!K24+extranjeros!K24</f>
        <v>482</v>
      </c>
      <c r="L24" s="13">
        <f>+españoles!L24+extranjeros!L24</f>
        <v>136</v>
      </c>
      <c r="M24" s="13">
        <f>+españoles!M24+extranjeros!M24</f>
        <v>142</v>
      </c>
      <c r="N24" s="13">
        <f>+españoles!N24+extranjeros!N24</f>
        <v>56</v>
      </c>
      <c r="O24" s="13">
        <f>+españoles!O24+extranjeros!O24</f>
        <v>175</v>
      </c>
      <c r="P24" s="13">
        <f>+españoles!P24+extranjeros!P24</f>
        <v>38</v>
      </c>
      <c r="Q24" s="13">
        <f>+españoles!Q24+extranjeros!Q24</f>
        <v>24</v>
      </c>
      <c r="R24" s="13">
        <f>+españoles!R24+extranjeros!R24</f>
        <v>19</v>
      </c>
      <c r="S24" s="13">
        <f>+españoles!S24+extranjeros!S24</f>
        <v>97</v>
      </c>
      <c r="T24" s="13">
        <f>+españoles!T24+extranjeros!T24</f>
        <v>6</v>
      </c>
      <c r="U24" s="13">
        <f>+españoles!U24+extranjeros!U24</f>
        <v>40</v>
      </c>
      <c r="V24" s="13">
        <f>+españoles!V24+extranjeros!V24</f>
        <v>50</v>
      </c>
      <c r="W24" s="13">
        <f>+españoles!W24+extranjeros!W24</f>
        <v>22</v>
      </c>
      <c r="X24" s="13">
        <f>+españoles!X24+extranjeros!X24</f>
        <v>12373</v>
      </c>
      <c r="Y24" s="13">
        <f>+españoles!Y24+extranjeros!Y24</f>
        <v>20</v>
      </c>
      <c r="Z24" s="13">
        <f>+españoles!Z24+extranjeros!Z24</f>
        <v>66</v>
      </c>
      <c r="AA24" s="13">
        <f>+españoles!AA24+extranjeros!AA24</f>
        <v>35</v>
      </c>
      <c r="AB24" s="13">
        <f>+españoles!AB24+extranjeros!AB24</f>
        <v>92</v>
      </c>
      <c r="AC24" s="13">
        <f>+españoles!AC24+extranjeros!AC24</f>
        <v>39</v>
      </c>
      <c r="AD24" s="13">
        <f>+españoles!AD24+extranjeros!AD24</f>
        <v>18</v>
      </c>
      <c r="AE24" s="13">
        <f>+españoles!AE24+extranjeros!AE24</f>
        <v>758</v>
      </c>
      <c r="AF24" s="13">
        <f>+españoles!AF24+extranjeros!AF24</f>
        <v>102</v>
      </c>
      <c r="AG24" s="13">
        <f>+españoles!AG24+extranjeros!AG24</f>
        <v>66</v>
      </c>
      <c r="AH24" s="13">
        <f>+españoles!AH24+extranjeros!AH24</f>
        <v>839</v>
      </c>
      <c r="AI24" s="13">
        <f>+españoles!AI24+extranjeros!AI24</f>
        <v>60</v>
      </c>
      <c r="AJ24" s="13">
        <f>+españoles!AJ24+extranjeros!AJ24</f>
        <v>50</v>
      </c>
      <c r="AK24" s="13">
        <f>+españoles!AK24+extranjeros!AK24</f>
        <v>116</v>
      </c>
      <c r="AL24" s="13">
        <f>+españoles!AL24+extranjeros!AL24</f>
        <v>96</v>
      </c>
      <c r="AM24" s="13">
        <f>+españoles!AM24+extranjeros!AM24</f>
        <v>200</v>
      </c>
      <c r="AN24" s="13">
        <f>+españoles!AN24+extranjeros!AN24</f>
        <v>120</v>
      </c>
      <c r="AO24" s="13">
        <f>+españoles!AO24+extranjeros!AO24</f>
        <v>76</v>
      </c>
      <c r="AP24" s="13">
        <f>+españoles!AP24+extranjeros!AP24</f>
        <v>8</v>
      </c>
      <c r="AQ24" s="13">
        <f>+españoles!AQ24+extranjeros!AQ24</f>
        <v>75</v>
      </c>
      <c r="AR24" s="13">
        <f>+españoles!AR24+extranjeros!AR24</f>
        <v>12</v>
      </c>
      <c r="AS24" s="13">
        <f>+españoles!AS24+extranjeros!AS24</f>
        <v>65</v>
      </c>
      <c r="AT24" s="13">
        <f>+españoles!AT24+extranjeros!AT24</f>
        <v>7</v>
      </c>
      <c r="AU24" s="13">
        <f>+españoles!AU24+extranjeros!AU24</f>
        <v>32</v>
      </c>
      <c r="AV24" s="13">
        <f>+españoles!AV24+extranjeros!AV24</f>
        <v>133</v>
      </c>
      <c r="AW24" s="13">
        <f>+españoles!AW24+extranjeros!AW24</f>
        <v>82</v>
      </c>
      <c r="AX24" s="13">
        <f>+españoles!AX24+extranjeros!AX24</f>
        <v>1013</v>
      </c>
      <c r="AY24" s="13">
        <f>+españoles!AY24+extranjeros!AY24</f>
        <v>64</v>
      </c>
      <c r="AZ24" s="13">
        <f>+españoles!AZ24+extranjeros!AZ24</f>
        <v>117</v>
      </c>
      <c r="BA24" s="13">
        <f>+españoles!BA24+extranjeros!BA24</f>
        <v>4</v>
      </c>
      <c r="BB24" s="14">
        <f>+españoles!BB24+extranjeros!BB24</f>
        <v>6</v>
      </c>
    </row>
    <row r="25" spans="1:54" ht="11.25" customHeight="1">
      <c r="A25" s="28" t="s">
        <v>45</v>
      </c>
      <c r="B25" s="7">
        <f t="shared" si="0"/>
        <v>14005</v>
      </c>
      <c r="C25" s="12">
        <f>+españoles!C25+extranjeros!C25</f>
        <v>30</v>
      </c>
      <c r="D25" s="13">
        <f>+españoles!D25+extranjeros!D25</f>
        <v>34</v>
      </c>
      <c r="E25" s="13">
        <f>+españoles!E25+extranjeros!E25</f>
        <v>112</v>
      </c>
      <c r="F25" s="13">
        <f>+españoles!F25+extranjeros!F25</f>
        <v>125</v>
      </c>
      <c r="G25" s="13">
        <f>+españoles!G25+extranjeros!G25</f>
        <v>39</v>
      </c>
      <c r="H25" s="13">
        <f>+españoles!H25+extranjeros!H25</f>
        <v>16</v>
      </c>
      <c r="I25" s="13">
        <f>+españoles!I25+extranjeros!I25</f>
        <v>237</v>
      </c>
      <c r="J25" s="13">
        <f>+españoles!J25+extranjeros!J25</f>
        <v>118</v>
      </c>
      <c r="K25" s="13">
        <f>+españoles!K25+extranjeros!K25</f>
        <v>331</v>
      </c>
      <c r="L25" s="13">
        <f>+españoles!L25+extranjeros!L25</f>
        <v>25</v>
      </c>
      <c r="M25" s="13">
        <f>+españoles!M25+extranjeros!M25</f>
        <v>68</v>
      </c>
      <c r="N25" s="13">
        <f>+españoles!N25+extranjeros!N25</f>
        <v>412</v>
      </c>
      <c r="O25" s="13">
        <f>+españoles!O25+extranjeros!O25</f>
        <v>32</v>
      </c>
      <c r="P25" s="13">
        <f>+españoles!P25+extranjeros!P25</f>
        <v>37</v>
      </c>
      <c r="Q25" s="13">
        <f>+españoles!Q25+extranjeros!Q25</f>
        <v>67</v>
      </c>
      <c r="R25" s="13">
        <f>+españoles!R25+extranjeros!R25</f>
        <v>180</v>
      </c>
      <c r="S25" s="13">
        <f>+españoles!S25+extranjeros!S25</f>
        <v>35</v>
      </c>
      <c r="T25" s="13">
        <f>+españoles!T25+extranjeros!T25</f>
        <v>31</v>
      </c>
      <c r="U25" s="13">
        <f>+españoles!U25+extranjeros!U25</f>
        <v>60</v>
      </c>
      <c r="V25" s="13">
        <f>+españoles!V25+extranjeros!V25</f>
        <v>206</v>
      </c>
      <c r="W25" s="13">
        <f>+españoles!W25+extranjeros!W25</f>
        <v>44</v>
      </c>
      <c r="X25" s="13">
        <f>+españoles!X25+extranjeros!X25</f>
        <v>21</v>
      </c>
      <c r="Y25" s="13">
        <f>+españoles!Y25+extranjeros!Y25</f>
        <v>7307</v>
      </c>
      <c r="Z25" s="13">
        <f>+españoles!Z25+extranjeros!Z25</f>
        <v>28</v>
      </c>
      <c r="AA25" s="13">
        <f>+españoles!AA25+extranjeros!AA25</f>
        <v>252</v>
      </c>
      <c r="AB25" s="13">
        <f>+españoles!AB25+extranjeros!AB25</f>
        <v>17</v>
      </c>
      <c r="AC25" s="13">
        <f>+españoles!AC25+extranjeros!AC25</f>
        <v>81</v>
      </c>
      <c r="AD25" s="13">
        <f>+españoles!AD25+extranjeros!AD25</f>
        <v>46</v>
      </c>
      <c r="AE25" s="13">
        <f>+españoles!AE25+extranjeros!AE25</f>
        <v>611</v>
      </c>
      <c r="AF25" s="13">
        <f>+españoles!AF25+extranjeros!AF25</f>
        <v>267</v>
      </c>
      <c r="AG25" s="13">
        <f>+españoles!AG25+extranjeros!AG25</f>
        <v>216</v>
      </c>
      <c r="AH25" s="13">
        <f>+españoles!AH25+extranjeros!AH25</f>
        <v>37</v>
      </c>
      <c r="AI25" s="13">
        <f>+españoles!AI25+extranjeros!AI25</f>
        <v>9</v>
      </c>
      <c r="AJ25" s="13">
        <f>+españoles!AJ25+extranjeros!AJ25</f>
        <v>8</v>
      </c>
      <c r="AK25" s="13">
        <f>+españoles!AK25+extranjeros!AK25</f>
        <v>102</v>
      </c>
      <c r="AL25" s="13">
        <f>+españoles!AL25+extranjeros!AL25</f>
        <v>48</v>
      </c>
      <c r="AM25" s="13">
        <f>+españoles!AM25+extranjeros!AM25</f>
        <v>24</v>
      </c>
      <c r="AN25" s="13">
        <f>+españoles!AN25+extranjeros!AN25</f>
        <v>32</v>
      </c>
      <c r="AO25" s="13">
        <f>+españoles!AO25+extranjeros!AO25</f>
        <v>64</v>
      </c>
      <c r="AP25" s="13">
        <f>+españoles!AP25+extranjeros!AP25</f>
        <v>20</v>
      </c>
      <c r="AQ25" s="13">
        <f>+españoles!AQ25+extranjeros!AQ25</f>
        <v>2035</v>
      </c>
      <c r="AR25" s="13">
        <f>+españoles!AR25+extranjeros!AR25</f>
        <v>12</v>
      </c>
      <c r="AS25" s="13">
        <f>+españoles!AS25+extranjeros!AS25</f>
        <v>78</v>
      </c>
      <c r="AT25" s="13">
        <f>+españoles!AT25+extranjeros!AT25</f>
        <v>8</v>
      </c>
      <c r="AU25" s="13">
        <f>+españoles!AU25+extranjeros!AU25</f>
        <v>74</v>
      </c>
      <c r="AV25" s="13">
        <f>+españoles!AV25+extranjeros!AV25</f>
        <v>137</v>
      </c>
      <c r="AW25" s="13">
        <f>+españoles!AW25+extranjeros!AW25</f>
        <v>42</v>
      </c>
      <c r="AX25" s="13">
        <f>+españoles!AX25+extranjeros!AX25</f>
        <v>51</v>
      </c>
      <c r="AY25" s="13">
        <f>+españoles!AY25+extranjeros!AY25</f>
        <v>4</v>
      </c>
      <c r="AZ25" s="13">
        <f>+españoles!AZ25+extranjeros!AZ25</f>
        <v>65</v>
      </c>
      <c r="BA25" s="13">
        <f>+españoles!BA25+extranjeros!BA25</f>
        <v>45</v>
      </c>
      <c r="BB25" s="14">
        <f>+españoles!BB25+extranjeros!BB25</f>
        <v>25</v>
      </c>
    </row>
    <row r="26" spans="1:54" ht="11.25" customHeight="1">
      <c r="A26" s="28" t="s">
        <v>46</v>
      </c>
      <c r="B26" s="7">
        <f t="shared" si="0"/>
        <v>8302</v>
      </c>
      <c r="C26" s="12">
        <f>+españoles!C26+extranjeros!C26</f>
        <v>33</v>
      </c>
      <c r="D26" s="13">
        <f>+españoles!D26+extranjeros!D26</f>
        <v>20</v>
      </c>
      <c r="E26" s="13">
        <f>+españoles!E26+extranjeros!E26</f>
        <v>95</v>
      </c>
      <c r="F26" s="13">
        <f>+españoles!F26+extranjeros!F26</f>
        <v>76</v>
      </c>
      <c r="G26" s="13">
        <f>+españoles!G26+extranjeros!G26</f>
        <v>60</v>
      </c>
      <c r="H26" s="13">
        <f>+españoles!H26+extranjeros!H26</f>
        <v>8</v>
      </c>
      <c r="I26" s="13">
        <f>+españoles!I26+extranjeros!I26</f>
        <v>29</v>
      </c>
      <c r="J26" s="13">
        <f>+españoles!J26+extranjeros!J26</f>
        <v>90</v>
      </c>
      <c r="K26" s="13">
        <f>+españoles!K26+extranjeros!K26</f>
        <v>745</v>
      </c>
      <c r="L26" s="13">
        <f>+españoles!L26+extranjeros!L26</f>
        <v>29</v>
      </c>
      <c r="M26" s="13">
        <f>+españoles!M26+extranjeros!M26</f>
        <v>16</v>
      </c>
      <c r="N26" s="13">
        <f>+españoles!N26+extranjeros!N26</f>
        <v>25</v>
      </c>
      <c r="O26" s="13">
        <f>+españoles!O26+extranjeros!O26</f>
        <v>17</v>
      </c>
      <c r="P26" s="13">
        <f>+españoles!P26+extranjeros!P26</f>
        <v>65</v>
      </c>
      <c r="Q26" s="13">
        <f>+españoles!Q26+extranjeros!Q26</f>
        <v>26</v>
      </c>
      <c r="R26" s="13">
        <f>+españoles!R26+extranjeros!R26</f>
        <v>36</v>
      </c>
      <c r="S26" s="13">
        <f>+españoles!S26+extranjeros!S26</f>
        <v>32</v>
      </c>
      <c r="T26" s="13">
        <f>+españoles!T26+extranjeros!T26</f>
        <v>11</v>
      </c>
      <c r="U26" s="13">
        <f>+españoles!U26+extranjeros!U26</f>
        <v>79</v>
      </c>
      <c r="V26" s="13">
        <f>+españoles!V26+extranjeros!V26</f>
        <v>32</v>
      </c>
      <c r="W26" s="13">
        <f>+españoles!W26+extranjeros!W26</f>
        <v>28</v>
      </c>
      <c r="X26" s="13">
        <f>+españoles!X26+extranjeros!X26</f>
        <v>62</v>
      </c>
      <c r="Y26" s="13">
        <f>+españoles!Y26+extranjeros!Y26</f>
        <v>32</v>
      </c>
      <c r="Z26" s="13">
        <f>+españoles!Z26+extranjeros!Z26</f>
        <v>3163</v>
      </c>
      <c r="AA26" s="13">
        <f>+españoles!AA26+extranjeros!AA26</f>
        <v>96</v>
      </c>
      <c r="AB26" s="13">
        <f>+españoles!AB26+extranjeros!AB26</f>
        <v>20</v>
      </c>
      <c r="AC26" s="13">
        <f>+españoles!AC26+extranjeros!AC26</f>
        <v>659</v>
      </c>
      <c r="AD26" s="13">
        <f>+españoles!AD26+extranjeros!AD26</f>
        <v>10</v>
      </c>
      <c r="AE26" s="13">
        <f>+españoles!AE26+extranjeros!AE26</f>
        <v>375</v>
      </c>
      <c r="AF26" s="13">
        <f>+españoles!AF26+extranjeros!AF26</f>
        <v>65</v>
      </c>
      <c r="AG26" s="13">
        <f>+españoles!AG26+extranjeros!AG26</f>
        <v>73</v>
      </c>
      <c r="AH26" s="13">
        <f>+españoles!AH26+extranjeros!AH26</f>
        <v>145</v>
      </c>
      <c r="AI26" s="13">
        <f>+españoles!AI26+extranjeros!AI26</f>
        <v>14</v>
      </c>
      <c r="AJ26" s="13">
        <f>+españoles!AJ26+extranjeros!AJ26</f>
        <v>17</v>
      </c>
      <c r="AK26" s="13">
        <f>+españoles!AK26+extranjeros!AK26</f>
        <v>50</v>
      </c>
      <c r="AL26" s="13">
        <f>+españoles!AL26+extranjeros!AL26</f>
        <v>23</v>
      </c>
      <c r="AM26" s="13">
        <f>+españoles!AM26+extranjeros!AM26</f>
        <v>57</v>
      </c>
      <c r="AN26" s="13">
        <f>+españoles!AN26+extranjeros!AN26</f>
        <v>20</v>
      </c>
      <c r="AO26" s="13">
        <f>+españoles!AO26+extranjeros!AO26</f>
        <v>51</v>
      </c>
      <c r="AP26" s="13">
        <f>+españoles!AP26+extranjeros!AP26</f>
        <v>5</v>
      </c>
      <c r="AQ26" s="13">
        <f>+españoles!AQ26+extranjeros!AQ26</f>
        <v>23</v>
      </c>
      <c r="AR26" s="13">
        <f>+españoles!AR26+extranjeros!AR26</f>
        <v>14</v>
      </c>
      <c r="AS26" s="13">
        <f>+españoles!AS26+extranjeros!AS26</f>
        <v>192</v>
      </c>
      <c r="AT26" s="13">
        <f>+españoles!AT26+extranjeros!AT26</f>
        <v>55</v>
      </c>
      <c r="AU26" s="13">
        <f>+españoles!AU26+extranjeros!AU26</f>
        <v>38</v>
      </c>
      <c r="AV26" s="13">
        <f>+españoles!AV26+extranjeros!AV26</f>
        <v>189</v>
      </c>
      <c r="AW26" s="13">
        <f>+españoles!AW26+extranjeros!AW26</f>
        <v>9</v>
      </c>
      <c r="AX26" s="13">
        <f>+españoles!AX26+extranjeros!AX26</f>
        <v>55</v>
      </c>
      <c r="AY26" s="13">
        <f>+españoles!AY26+extranjeros!AY26</f>
        <v>2</v>
      </c>
      <c r="AZ26" s="13">
        <f>+españoles!AZ26+extranjeros!AZ26</f>
        <v>1226</v>
      </c>
      <c r="BA26" s="13">
        <f>+españoles!BA26+extranjeros!BA26</f>
        <v>6</v>
      </c>
      <c r="BB26" s="14">
        <f>+españoles!BB26+extranjeros!BB26</f>
        <v>4</v>
      </c>
    </row>
    <row r="27" spans="1:54" ht="11.25" customHeight="1">
      <c r="A27" s="28" t="s">
        <v>47</v>
      </c>
      <c r="B27" s="7">
        <f t="shared" si="0"/>
        <v>15821</v>
      </c>
      <c r="C27" s="12">
        <f>+españoles!C27+extranjeros!C27</f>
        <v>54</v>
      </c>
      <c r="D27" s="13">
        <f>+españoles!D27+extranjeros!D27</f>
        <v>137</v>
      </c>
      <c r="E27" s="13">
        <f>+españoles!E27+extranjeros!E27</f>
        <v>425</v>
      </c>
      <c r="F27" s="13">
        <f>+españoles!F27+extranjeros!F27</f>
        <v>453</v>
      </c>
      <c r="G27" s="13">
        <f>+españoles!G27+extranjeros!G27</f>
        <v>79</v>
      </c>
      <c r="H27" s="13">
        <f>+españoles!H27+extranjeros!H27</f>
        <v>15</v>
      </c>
      <c r="I27" s="13">
        <f>+españoles!I27+extranjeros!I27</f>
        <v>49</v>
      </c>
      <c r="J27" s="13">
        <f>+españoles!J27+extranjeros!J27</f>
        <v>382</v>
      </c>
      <c r="K27" s="13">
        <f>+españoles!K27+extranjeros!K27</f>
        <v>674</v>
      </c>
      <c r="L27" s="13">
        <f>+españoles!L27+extranjeros!L27</f>
        <v>26</v>
      </c>
      <c r="M27" s="13">
        <f>+españoles!M27+extranjeros!M27</f>
        <v>61</v>
      </c>
      <c r="N27" s="13">
        <f>+españoles!N27+extranjeros!N27</f>
        <v>222</v>
      </c>
      <c r="O27" s="13">
        <f>+españoles!O27+extranjeros!O27</f>
        <v>37</v>
      </c>
      <c r="P27" s="13">
        <f>+españoles!P27+extranjeros!P27</f>
        <v>108</v>
      </c>
      <c r="Q27" s="13">
        <f>+españoles!Q27+extranjeros!Q27</f>
        <v>238</v>
      </c>
      <c r="R27" s="13">
        <f>+españoles!R27+extranjeros!R27</f>
        <v>531</v>
      </c>
      <c r="S27" s="13">
        <f>+españoles!S27+extranjeros!S27</f>
        <v>23</v>
      </c>
      <c r="T27" s="13">
        <f>+españoles!T27+extranjeros!T27</f>
        <v>44</v>
      </c>
      <c r="U27" s="13">
        <f>+españoles!U27+extranjeros!U27</f>
        <v>144</v>
      </c>
      <c r="V27" s="13">
        <f>+españoles!V27+extranjeros!V27</f>
        <v>1046</v>
      </c>
      <c r="W27" s="13">
        <f>+españoles!W27+extranjeros!W27</f>
        <v>62</v>
      </c>
      <c r="X27" s="13">
        <f>+españoles!X27+extranjeros!X27</f>
        <v>40</v>
      </c>
      <c r="Y27" s="13">
        <f>+españoles!Y27+extranjeros!Y27</f>
        <v>142</v>
      </c>
      <c r="Z27" s="13">
        <f>+españoles!Z27+extranjeros!Z27</f>
        <v>37</v>
      </c>
      <c r="AA27" s="13">
        <f>+españoles!AA27+extranjeros!AA27</f>
        <v>6152</v>
      </c>
      <c r="AB27" s="13">
        <f>+españoles!AB27+extranjeros!AB27</f>
        <v>24</v>
      </c>
      <c r="AC27" s="13">
        <f>+españoles!AC27+extranjeros!AC27</f>
        <v>86</v>
      </c>
      <c r="AD27" s="13">
        <f>+españoles!AD27+extranjeros!AD27</f>
        <v>13</v>
      </c>
      <c r="AE27" s="13">
        <f>+españoles!AE27+extranjeros!AE27</f>
        <v>1171</v>
      </c>
      <c r="AF27" s="13">
        <f>+españoles!AF27+extranjeros!AF27</f>
        <v>877</v>
      </c>
      <c r="AG27" s="13">
        <f>+españoles!AG27+extranjeros!AG27</f>
        <v>354</v>
      </c>
      <c r="AH27" s="13">
        <f>+españoles!AH27+extranjeros!AH27</f>
        <v>110</v>
      </c>
      <c r="AI27" s="13">
        <f>+españoles!AI27+extranjeros!AI27</f>
        <v>6</v>
      </c>
      <c r="AJ27" s="13">
        <f>+españoles!AJ27+extranjeros!AJ27</f>
        <v>11</v>
      </c>
      <c r="AK27" s="13">
        <f>+españoles!AK27+extranjeros!AK27</f>
        <v>156</v>
      </c>
      <c r="AL27" s="13">
        <f>+españoles!AL27+extranjeros!AL27</f>
        <v>6</v>
      </c>
      <c r="AM27" s="13">
        <f>+españoles!AM27+extranjeros!AM27</f>
        <v>53</v>
      </c>
      <c r="AN27" s="13">
        <f>+españoles!AN27+extranjeros!AN27</f>
        <v>37</v>
      </c>
      <c r="AO27" s="13">
        <f>+españoles!AO27+extranjeros!AO27</f>
        <v>93</v>
      </c>
      <c r="AP27" s="13">
        <f>+españoles!AP27+extranjeros!AP27</f>
        <v>18</v>
      </c>
      <c r="AQ27" s="13">
        <f>+españoles!AQ27+extranjeros!AQ27</f>
        <v>562</v>
      </c>
      <c r="AR27" s="13">
        <f>+españoles!AR27+extranjeros!AR27</f>
        <v>7</v>
      </c>
      <c r="AS27" s="13">
        <f>+españoles!AS27+extranjeros!AS27</f>
        <v>225</v>
      </c>
      <c r="AT27" s="13">
        <f>+españoles!AT27+extranjeros!AT27</f>
        <v>13</v>
      </c>
      <c r="AU27" s="13">
        <f>+españoles!AU27+extranjeros!AU27</f>
        <v>114</v>
      </c>
      <c r="AV27" s="13">
        <f>+españoles!AV27+extranjeros!AV27</f>
        <v>407</v>
      </c>
      <c r="AW27" s="13">
        <f>+españoles!AW27+extranjeros!AW27</f>
        <v>33</v>
      </c>
      <c r="AX27" s="13">
        <f>+españoles!AX27+extranjeros!AX27</f>
        <v>79</v>
      </c>
      <c r="AY27" s="13">
        <f>+españoles!AY27+extranjeros!AY27</f>
        <v>6</v>
      </c>
      <c r="AZ27" s="13">
        <f>+españoles!AZ27+extranjeros!AZ27</f>
        <v>95</v>
      </c>
      <c r="BA27" s="13">
        <f>+españoles!BA27+extranjeros!BA27</f>
        <v>41</v>
      </c>
      <c r="BB27" s="14">
        <f>+españoles!BB27+extranjeros!BB27</f>
        <v>43</v>
      </c>
    </row>
    <row r="28" spans="1:54" ht="11.25" customHeight="1">
      <c r="A28" s="28" t="s">
        <v>48</v>
      </c>
      <c r="B28" s="7">
        <f t="shared" si="0"/>
        <v>19465</v>
      </c>
      <c r="C28" s="12">
        <f>+españoles!C28+extranjeros!C28</f>
        <v>87</v>
      </c>
      <c r="D28" s="13">
        <f>+españoles!D28+extranjeros!D28</f>
        <v>24</v>
      </c>
      <c r="E28" s="13">
        <f>+españoles!E28+extranjeros!E28</f>
        <v>284</v>
      </c>
      <c r="F28" s="13">
        <f>+españoles!F28+extranjeros!F28</f>
        <v>33</v>
      </c>
      <c r="G28" s="13">
        <f>+españoles!G28+extranjeros!G28</f>
        <v>938</v>
      </c>
      <c r="H28" s="13">
        <f>+españoles!H28+extranjeros!H28</f>
        <v>28</v>
      </c>
      <c r="I28" s="13">
        <f>+españoles!I28+extranjeros!I28</f>
        <v>36</v>
      </c>
      <c r="J28" s="13">
        <f>+españoles!J28+extranjeros!J28</f>
        <v>176</v>
      </c>
      <c r="K28" s="13">
        <f>+españoles!K28+extranjeros!K28</f>
        <v>475</v>
      </c>
      <c r="L28" s="13">
        <f>+españoles!L28+extranjeros!L28</f>
        <v>145</v>
      </c>
      <c r="M28" s="13">
        <f>+españoles!M28+extranjeros!M28</f>
        <v>32</v>
      </c>
      <c r="N28" s="13">
        <f>+españoles!N28+extranjeros!N28</f>
        <v>72</v>
      </c>
      <c r="O28" s="13">
        <f>+españoles!O28+extranjeros!O28</f>
        <v>174</v>
      </c>
      <c r="P28" s="13">
        <f>+españoles!P28+extranjeros!P28</f>
        <v>65</v>
      </c>
      <c r="Q28" s="13">
        <f>+españoles!Q28+extranjeros!Q28</f>
        <v>22</v>
      </c>
      <c r="R28" s="13">
        <f>+españoles!R28+extranjeros!R28</f>
        <v>25</v>
      </c>
      <c r="S28" s="13">
        <f>+españoles!S28+extranjeros!S28</f>
        <v>320</v>
      </c>
      <c r="T28" s="13">
        <f>+españoles!T28+extranjeros!T28</f>
        <v>12</v>
      </c>
      <c r="U28" s="13">
        <f>+españoles!U28+extranjeros!U28</f>
        <v>59</v>
      </c>
      <c r="V28" s="13">
        <f>+españoles!V28+extranjeros!V28</f>
        <v>45</v>
      </c>
      <c r="W28" s="13">
        <f>+españoles!W28+extranjeros!W28</f>
        <v>62</v>
      </c>
      <c r="X28" s="13">
        <f>+españoles!X28+extranjeros!X28</f>
        <v>80</v>
      </c>
      <c r="Y28" s="13">
        <f>+españoles!Y28+extranjeros!Y28</f>
        <v>24</v>
      </c>
      <c r="Z28" s="13">
        <f>+españoles!Z28+extranjeros!Z28</f>
        <v>30</v>
      </c>
      <c r="AA28" s="13">
        <f>+españoles!AA28+extranjeros!AA28</f>
        <v>19</v>
      </c>
      <c r="AB28" s="13">
        <f>+españoles!AB28+extranjeros!AB28</f>
        <v>11510</v>
      </c>
      <c r="AC28" s="13">
        <f>+españoles!AC28+extranjeros!AC28</f>
        <v>58</v>
      </c>
      <c r="AD28" s="13">
        <f>+españoles!AD28+extranjeros!AD28</f>
        <v>169</v>
      </c>
      <c r="AE28" s="13">
        <f>+españoles!AE28+extranjeros!AE28</f>
        <v>1488</v>
      </c>
      <c r="AF28" s="13">
        <f>+españoles!AF28+extranjeros!AF28</f>
        <v>89</v>
      </c>
      <c r="AG28" s="13">
        <f>+españoles!AG28+extranjeros!AG28</f>
        <v>133</v>
      </c>
      <c r="AH28" s="13">
        <f>+españoles!AH28+extranjeros!AH28</f>
        <v>111</v>
      </c>
      <c r="AI28" s="13">
        <f>+españoles!AI28+extranjeros!AI28</f>
        <v>240</v>
      </c>
      <c r="AJ28" s="13">
        <f>+españoles!AJ28+extranjeros!AJ28</f>
        <v>146</v>
      </c>
      <c r="AK28" s="13">
        <f>+españoles!AK28+extranjeros!AK28</f>
        <v>173</v>
      </c>
      <c r="AL28" s="13">
        <f>+españoles!AL28+extranjeros!AL28</f>
        <v>272</v>
      </c>
      <c r="AM28" s="13">
        <f>+españoles!AM28+extranjeros!AM28</f>
        <v>78</v>
      </c>
      <c r="AN28" s="13">
        <f>+españoles!AN28+extranjeros!AN28</f>
        <v>124</v>
      </c>
      <c r="AO28" s="13">
        <f>+españoles!AO28+extranjeros!AO28</f>
        <v>125</v>
      </c>
      <c r="AP28" s="13">
        <f>+españoles!AP28+extranjeros!AP28</f>
        <v>85</v>
      </c>
      <c r="AQ28" s="13">
        <f>+españoles!AQ28+extranjeros!AQ28</f>
        <v>78</v>
      </c>
      <c r="AR28" s="13">
        <f>+españoles!AR28+extranjeros!AR28</f>
        <v>22</v>
      </c>
      <c r="AS28" s="13">
        <f>+españoles!AS28+extranjeros!AS28</f>
        <v>71</v>
      </c>
      <c r="AT28" s="13">
        <f>+españoles!AT28+extranjeros!AT28</f>
        <v>12</v>
      </c>
      <c r="AU28" s="13">
        <f>+españoles!AU28+extranjeros!AU28</f>
        <v>80</v>
      </c>
      <c r="AV28" s="13">
        <f>+españoles!AV28+extranjeros!AV28</f>
        <v>188</v>
      </c>
      <c r="AW28" s="13">
        <f>+españoles!AW28+extranjeros!AW28</f>
        <v>436</v>
      </c>
      <c r="AX28" s="13">
        <f>+españoles!AX28+extranjeros!AX28</f>
        <v>163</v>
      </c>
      <c r="AY28" s="13">
        <f>+españoles!AY28+extranjeros!AY28</f>
        <v>201</v>
      </c>
      <c r="AZ28" s="13">
        <f>+españoles!AZ28+extranjeros!AZ28</f>
        <v>106</v>
      </c>
      <c r="BA28" s="13">
        <f>+españoles!BA28+extranjeros!BA28</f>
        <v>22</v>
      </c>
      <c r="BB28" s="14">
        <f>+españoles!BB28+extranjeros!BB28</f>
        <v>18</v>
      </c>
    </row>
    <row r="29" spans="1:54" ht="11.25" customHeight="1">
      <c r="A29" s="28" t="s">
        <v>49</v>
      </c>
      <c r="B29" s="7">
        <f t="shared" si="0"/>
        <v>18070</v>
      </c>
      <c r="C29" s="12">
        <f>+españoles!C29+extranjeros!C29</f>
        <v>38</v>
      </c>
      <c r="D29" s="13">
        <f>+españoles!D29+extranjeros!D29</f>
        <v>24</v>
      </c>
      <c r="E29" s="13">
        <f>+españoles!E29+extranjeros!E29</f>
        <v>154</v>
      </c>
      <c r="F29" s="13">
        <f>+españoles!F29+extranjeros!F29</f>
        <v>158</v>
      </c>
      <c r="G29" s="13">
        <f>+españoles!G29+extranjeros!G29</f>
        <v>65</v>
      </c>
      <c r="H29" s="13">
        <f>+españoles!H29+extranjeros!H29</f>
        <v>16</v>
      </c>
      <c r="I29" s="13">
        <f>+españoles!I29+extranjeros!I29</f>
        <v>57</v>
      </c>
      <c r="J29" s="13">
        <f>+españoles!J29+extranjeros!J29</f>
        <v>201</v>
      </c>
      <c r="K29" s="13">
        <f>+españoles!K29+extranjeros!K29</f>
        <v>3266</v>
      </c>
      <c r="L29" s="13">
        <f>+españoles!L29+extranjeros!L29</f>
        <v>30</v>
      </c>
      <c r="M29" s="13">
        <f>+españoles!M29+extranjeros!M29</f>
        <v>31</v>
      </c>
      <c r="N29" s="13">
        <f>+españoles!N29+extranjeros!N29</f>
        <v>62</v>
      </c>
      <c r="O29" s="13">
        <f>+españoles!O29+extranjeros!O29</f>
        <v>29</v>
      </c>
      <c r="P29" s="13">
        <f>+españoles!P29+extranjeros!P29</f>
        <v>176</v>
      </c>
      <c r="Q29" s="13">
        <f>+españoles!Q29+extranjeros!Q29</f>
        <v>31</v>
      </c>
      <c r="R29" s="13">
        <f>+españoles!R29+extranjeros!R29</f>
        <v>56</v>
      </c>
      <c r="S29" s="13">
        <f>+españoles!S29+extranjeros!S29</f>
        <v>80</v>
      </c>
      <c r="T29" s="13">
        <f>+españoles!T29+extranjeros!T29</f>
        <v>17</v>
      </c>
      <c r="U29" s="13">
        <f>+españoles!U29+extranjeros!U29</f>
        <v>434</v>
      </c>
      <c r="V29" s="13">
        <f>+españoles!V29+extranjeros!V29</f>
        <v>70</v>
      </c>
      <c r="W29" s="13">
        <f>+españoles!W29+extranjeros!W29</f>
        <v>27</v>
      </c>
      <c r="X29" s="13">
        <f>+españoles!X29+extranjeros!X29</f>
        <v>54</v>
      </c>
      <c r="Y29" s="13">
        <f>+españoles!Y29+extranjeros!Y29</f>
        <v>72</v>
      </c>
      <c r="Z29" s="13">
        <f>+españoles!Z29+extranjeros!Z29</f>
        <v>545</v>
      </c>
      <c r="AA29" s="13">
        <f>+españoles!AA29+extranjeros!AA29</f>
        <v>221</v>
      </c>
      <c r="AB29" s="13">
        <f>+españoles!AB29+extranjeros!AB29</f>
        <v>46</v>
      </c>
      <c r="AC29" s="13">
        <f>+españoles!AC29+extranjeros!AC29</f>
        <v>8930</v>
      </c>
      <c r="AD29" s="13">
        <f>+españoles!AD29+extranjeros!AD29</f>
        <v>25</v>
      </c>
      <c r="AE29" s="13">
        <f>+españoles!AE29+extranjeros!AE29</f>
        <v>431</v>
      </c>
      <c r="AF29" s="13">
        <f>+españoles!AF29+extranjeros!AF29</f>
        <v>132</v>
      </c>
      <c r="AG29" s="13">
        <f>+españoles!AG29+extranjeros!AG29</f>
        <v>125</v>
      </c>
      <c r="AH29" s="13">
        <f>+españoles!AH29+extranjeros!AH29</f>
        <v>105</v>
      </c>
      <c r="AI29" s="13">
        <f>+españoles!AI29+extranjeros!AI29</f>
        <v>43</v>
      </c>
      <c r="AJ29" s="13">
        <f>+españoles!AJ29+extranjeros!AJ29</f>
        <v>8</v>
      </c>
      <c r="AK29" s="13">
        <f>+españoles!AK29+extranjeros!AK29</f>
        <v>46</v>
      </c>
      <c r="AL29" s="13">
        <f>+españoles!AL29+extranjeros!AL29</f>
        <v>78</v>
      </c>
      <c r="AM29" s="13">
        <f>+españoles!AM29+extranjeros!AM29</f>
        <v>44</v>
      </c>
      <c r="AN29" s="13">
        <f>+españoles!AN29+extranjeros!AN29</f>
        <v>20</v>
      </c>
      <c r="AO29" s="13">
        <f>+españoles!AO29+extranjeros!AO29</f>
        <v>61</v>
      </c>
      <c r="AP29" s="13">
        <f>+españoles!AP29+extranjeros!AP29</f>
        <v>28</v>
      </c>
      <c r="AQ29" s="13">
        <f>+españoles!AQ29+extranjeros!AQ29</f>
        <v>89</v>
      </c>
      <c r="AR29" s="13">
        <f>+españoles!AR29+extranjeros!AR29</f>
        <v>15</v>
      </c>
      <c r="AS29" s="13">
        <f>+españoles!AS29+extranjeros!AS29</f>
        <v>1068</v>
      </c>
      <c r="AT29" s="13">
        <f>+españoles!AT29+extranjeros!AT29</f>
        <v>41</v>
      </c>
      <c r="AU29" s="13">
        <f>+españoles!AU29+extranjeros!AU29</f>
        <v>42</v>
      </c>
      <c r="AV29" s="13">
        <f>+españoles!AV29+extranjeros!AV29</f>
        <v>326</v>
      </c>
      <c r="AW29" s="13">
        <f>+españoles!AW29+extranjeros!AW29</f>
        <v>24</v>
      </c>
      <c r="AX29" s="13">
        <f>+españoles!AX29+extranjeros!AX29</f>
        <v>75</v>
      </c>
      <c r="AY29" s="13">
        <f>+españoles!AY29+extranjeros!AY29</f>
        <v>24</v>
      </c>
      <c r="AZ29" s="13">
        <f>+españoles!AZ29+extranjeros!AZ29</f>
        <v>278</v>
      </c>
      <c r="BA29" s="13">
        <f>+españoles!BA29+extranjeros!BA29</f>
        <v>17</v>
      </c>
      <c r="BB29" s="14">
        <f>+españoles!BB29+extranjeros!BB29</f>
        <v>35</v>
      </c>
    </row>
    <row r="30" spans="1:54" ht="11.25" customHeight="1">
      <c r="A30" s="28" t="s">
        <v>50</v>
      </c>
      <c r="B30" s="7">
        <f t="shared" si="0"/>
        <v>9940</v>
      </c>
      <c r="C30" s="12">
        <f>+españoles!C30+extranjeros!C30</f>
        <v>11</v>
      </c>
      <c r="D30" s="13">
        <f>+españoles!D30+extranjeros!D30</f>
        <v>14</v>
      </c>
      <c r="E30" s="13">
        <f>+españoles!E30+extranjeros!E30</f>
        <v>69</v>
      </c>
      <c r="F30" s="13">
        <f>+españoles!F30+extranjeros!F30</f>
        <v>17</v>
      </c>
      <c r="G30" s="13">
        <f>+españoles!G30+extranjeros!G30</f>
        <v>387</v>
      </c>
      <c r="H30" s="13">
        <f>+españoles!H30+extranjeros!H30</f>
        <v>6</v>
      </c>
      <c r="I30" s="13">
        <f>+españoles!I30+extranjeros!I30</f>
        <v>14</v>
      </c>
      <c r="J30" s="13">
        <f>+españoles!J30+extranjeros!J30</f>
        <v>74</v>
      </c>
      <c r="K30" s="13">
        <f>+españoles!K30+extranjeros!K30</f>
        <v>401</v>
      </c>
      <c r="L30" s="13">
        <f>+españoles!L30+extranjeros!L30</f>
        <v>18</v>
      </c>
      <c r="M30" s="13">
        <f>+españoles!M30+extranjeros!M30</f>
        <v>15</v>
      </c>
      <c r="N30" s="13">
        <f>+españoles!N30+extranjeros!N30</f>
        <v>36</v>
      </c>
      <c r="O30" s="13">
        <f>+españoles!O30+extranjeros!O30</f>
        <v>35</v>
      </c>
      <c r="P30" s="13">
        <f>+españoles!P30+extranjeros!P30</f>
        <v>26</v>
      </c>
      <c r="Q30" s="13">
        <f>+españoles!Q30+extranjeros!Q30</f>
        <v>6</v>
      </c>
      <c r="R30" s="13">
        <f>+españoles!R30+extranjeros!R30</f>
        <v>7</v>
      </c>
      <c r="S30" s="13">
        <f>+españoles!S30+extranjeros!S30</f>
        <v>1383</v>
      </c>
      <c r="T30" s="13">
        <f>+españoles!T30+extranjeros!T30</f>
        <v>11</v>
      </c>
      <c r="U30" s="13">
        <f>+españoles!U30+extranjeros!U30</f>
        <v>13</v>
      </c>
      <c r="V30" s="13">
        <f>+españoles!V30+extranjeros!V30</f>
        <v>26</v>
      </c>
      <c r="W30" s="13">
        <f>+españoles!W30+extranjeros!W30</f>
        <v>20</v>
      </c>
      <c r="X30" s="13">
        <f>+españoles!X30+extranjeros!X30</f>
        <v>25</v>
      </c>
      <c r="Y30" s="13">
        <f>+españoles!Y30+extranjeros!Y30</f>
        <v>14</v>
      </c>
      <c r="Z30" s="13">
        <f>+españoles!Z30+extranjeros!Z30</f>
        <v>13</v>
      </c>
      <c r="AA30" s="13">
        <f>+españoles!AA30+extranjeros!AA30</f>
        <v>7</v>
      </c>
      <c r="AB30" s="13">
        <f>+españoles!AB30+extranjeros!AB30</f>
        <v>169</v>
      </c>
      <c r="AC30" s="13">
        <f>+españoles!AC30+extranjeros!AC30</f>
        <v>20</v>
      </c>
      <c r="AD30" s="13">
        <f>+españoles!AD30+extranjeros!AD30</f>
        <v>4909</v>
      </c>
      <c r="AE30" s="13">
        <f>+españoles!AE30+extranjeros!AE30</f>
        <v>519</v>
      </c>
      <c r="AF30" s="13">
        <f>+españoles!AF30+extranjeros!AF30</f>
        <v>27</v>
      </c>
      <c r="AG30" s="13">
        <f>+españoles!AG30+extranjeros!AG30</f>
        <v>48</v>
      </c>
      <c r="AH30" s="13">
        <f>+españoles!AH30+extranjeros!AH30</f>
        <v>34</v>
      </c>
      <c r="AI30" s="13">
        <f>+españoles!AI30+extranjeros!AI30</f>
        <v>399</v>
      </c>
      <c r="AJ30" s="13">
        <f>+españoles!AJ30+extranjeros!AJ30</f>
        <v>18</v>
      </c>
      <c r="AK30" s="13">
        <f>+españoles!AK30+extranjeros!AK30</f>
        <v>85</v>
      </c>
      <c r="AL30" s="13">
        <f>+españoles!AL30+extranjeros!AL30</f>
        <v>563</v>
      </c>
      <c r="AM30" s="13">
        <f>+españoles!AM30+extranjeros!AM30</f>
        <v>20</v>
      </c>
      <c r="AN30" s="13">
        <f>+españoles!AN30+extranjeros!AN30</f>
        <v>17</v>
      </c>
      <c r="AO30" s="13">
        <f>+españoles!AO30+extranjeros!AO30</f>
        <v>65</v>
      </c>
      <c r="AP30" s="13">
        <f>+españoles!AP30+extranjeros!AP30</f>
        <v>6</v>
      </c>
      <c r="AQ30" s="13">
        <f>+españoles!AQ30+extranjeros!AQ30</f>
        <v>37</v>
      </c>
      <c r="AR30" s="13">
        <f>+españoles!AR30+extranjeros!AR30</f>
        <v>12</v>
      </c>
      <c r="AS30" s="13">
        <f>+españoles!AS30+extranjeros!AS30</f>
        <v>45</v>
      </c>
      <c r="AT30" s="13">
        <f>+españoles!AT30+extranjeros!AT30</f>
        <v>5</v>
      </c>
      <c r="AU30" s="13">
        <f>+españoles!AU30+extranjeros!AU30</f>
        <v>43</v>
      </c>
      <c r="AV30" s="13">
        <f>+españoles!AV30+extranjeros!AV30</f>
        <v>75</v>
      </c>
      <c r="AW30" s="13">
        <f>+españoles!AW30+extranjeros!AW30</f>
        <v>43</v>
      </c>
      <c r="AX30" s="13">
        <f>+españoles!AX30+extranjeros!AX30</f>
        <v>82</v>
      </c>
      <c r="AY30" s="13">
        <f>+españoles!AY30+extranjeros!AY30</f>
        <v>10</v>
      </c>
      <c r="AZ30" s="13">
        <f>+españoles!AZ30+extranjeros!AZ30</f>
        <v>34</v>
      </c>
      <c r="BA30" s="13">
        <f>+españoles!BA30+extranjeros!BA30</f>
        <v>5</v>
      </c>
      <c r="BB30" s="14">
        <f>+españoles!BB30+extranjeros!BB30</f>
        <v>2</v>
      </c>
    </row>
    <row r="31" spans="1:54" ht="11.25" customHeight="1">
      <c r="A31" s="28" t="s">
        <v>51</v>
      </c>
      <c r="B31" s="7">
        <f t="shared" si="0"/>
        <v>255297</v>
      </c>
      <c r="C31" s="12">
        <f>+españoles!C31+extranjeros!C31</f>
        <v>535</v>
      </c>
      <c r="D31" s="13">
        <f>+españoles!D31+extranjeros!D31</f>
        <v>760</v>
      </c>
      <c r="E31" s="13">
        <f>+españoles!E31+extranjeros!E31</f>
        <v>4775</v>
      </c>
      <c r="F31" s="13">
        <f>+españoles!F31+extranjeros!F31</f>
        <v>1178</v>
      </c>
      <c r="G31" s="13">
        <f>+españoles!G31+extranjeros!G31</f>
        <v>1979</v>
      </c>
      <c r="H31" s="13">
        <f>+españoles!H31+extranjeros!H31</f>
        <v>2503</v>
      </c>
      <c r="I31" s="13">
        <f>+españoles!I31+extranjeros!I31</f>
        <v>1772</v>
      </c>
      <c r="J31" s="13">
        <f>+españoles!J31+extranjeros!J31</f>
        <v>3083</v>
      </c>
      <c r="K31" s="13">
        <f>+españoles!K31+extranjeros!K31</f>
        <v>5597</v>
      </c>
      <c r="L31" s="13">
        <f>+españoles!L31+extranjeros!L31</f>
        <v>958</v>
      </c>
      <c r="M31" s="13">
        <f>+españoles!M31+extranjeros!M31</f>
        <v>2061</v>
      </c>
      <c r="N31" s="13">
        <f>+españoles!N31+extranjeros!N31</f>
        <v>1717</v>
      </c>
      <c r="O31" s="13">
        <f>+españoles!O31+extranjeros!O31</f>
        <v>1130</v>
      </c>
      <c r="P31" s="13">
        <f>+españoles!P31+extranjeros!P31</f>
        <v>729</v>
      </c>
      <c r="Q31" s="13">
        <f>+españoles!Q31+extranjeros!Q31</f>
        <v>2300</v>
      </c>
      <c r="R31" s="13">
        <f>+españoles!R31+extranjeros!R31</f>
        <v>917</v>
      </c>
      <c r="S31" s="13">
        <f>+españoles!S31+extranjeros!S31</f>
        <v>1565</v>
      </c>
      <c r="T31" s="13">
        <f>+españoles!T31+extranjeros!T31</f>
        <v>1533</v>
      </c>
      <c r="U31" s="13">
        <f>+españoles!U31+extranjeros!U31</f>
        <v>552</v>
      </c>
      <c r="V31" s="13">
        <f>+españoles!V31+extranjeros!V31</f>
        <v>1214</v>
      </c>
      <c r="W31" s="13">
        <f>+españoles!W31+extranjeros!W31</f>
        <v>7855</v>
      </c>
      <c r="X31" s="13">
        <f>+españoles!X31+extranjeros!X31</f>
        <v>743</v>
      </c>
      <c r="Y31" s="13">
        <f>+españoles!Y31+extranjeros!Y31</f>
        <v>589</v>
      </c>
      <c r="Z31" s="13">
        <f>+españoles!Z31+extranjeros!Z31</f>
        <v>299</v>
      </c>
      <c r="AA31" s="13">
        <f>+españoles!AA31+extranjeros!AA31</f>
        <v>879</v>
      </c>
      <c r="AB31" s="13">
        <f>+españoles!AB31+extranjeros!AB31</f>
        <v>1320</v>
      </c>
      <c r="AC31" s="13">
        <f>+españoles!AC31+extranjeros!AC31</f>
        <v>482</v>
      </c>
      <c r="AD31" s="13">
        <f>+españoles!AD31+extranjeros!AD31</f>
        <v>495</v>
      </c>
      <c r="AE31" s="13">
        <f>+españoles!AE31+extranjeros!AE31</f>
        <v>160544</v>
      </c>
      <c r="AF31" s="13">
        <f>+españoles!AF31+extranjeros!AF31</f>
        <v>3283</v>
      </c>
      <c r="AG31" s="13">
        <f>+españoles!AG31+extranjeros!AG31</f>
        <v>2422</v>
      </c>
      <c r="AH31" s="13">
        <f>+españoles!AH31+extranjeros!AH31</f>
        <v>919</v>
      </c>
      <c r="AI31" s="13">
        <f>+españoles!AI31+extranjeros!AI31</f>
        <v>531</v>
      </c>
      <c r="AJ31" s="13">
        <f>+españoles!AJ31+extranjeros!AJ31</f>
        <v>358</v>
      </c>
      <c r="AK31" s="13">
        <f>+españoles!AK31+extranjeros!AK31</f>
        <v>2236</v>
      </c>
      <c r="AL31" s="13">
        <f>+españoles!AL31+extranjeros!AL31</f>
        <v>1102</v>
      </c>
      <c r="AM31" s="13">
        <f>+españoles!AM31+extranjeros!AM31</f>
        <v>492</v>
      </c>
      <c r="AN31" s="13">
        <f>+españoles!AN31+extranjeros!AN31</f>
        <v>1276</v>
      </c>
      <c r="AO31" s="13">
        <f>+españoles!AO31+extranjeros!AO31</f>
        <v>1743</v>
      </c>
      <c r="AP31" s="13">
        <f>+españoles!AP31+extranjeros!AP31</f>
        <v>1765</v>
      </c>
      <c r="AQ31" s="13">
        <f>+españoles!AQ31+extranjeros!AQ31</f>
        <v>1928</v>
      </c>
      <c r="AR31" s="13">
        <f>+españoles!AR31+extranjeros!AR31</f>
        <v>443</v>
      </c>
      <c r="AS31" s="13">
        <f>+españoles!AS31+extranjeros!AS31</f>
        <v>698</v>
      </c>
      <c r="AT31" s="13">
        <f>+españoles!AT31+extranjeros!AT31</f>
        <v>151</v>
      </c>
      <c r="AU31" s="13">
        <f>+españoles!AU31+extranjeros!AU31</f>
        <v>16975</v>
      </c>
      <c r="AV31" s="13">
        <f>+españoles!AV31+extranjeros!AV31</f>
        <v>3670</v>
      </c>
      <c r="AW31" s="13">
        <f>+españoles!AW31+extranjeros!AW31</f>
        <v>1121</v>
      </c>
      <c r="AX31" s="13">
        <f>+españoles!AX31+extranjeros!AX31</f>
        <v>1370</v>
      </c>
      <c r="AY31" s="13">
        <f>+españoles!AY31+extranjeros!AY31</f>
        <v>827</v>
      </c>
      <c r="AZ31" s="13">
        <f>+españoles!AZ31+extranjeros!AZ31</f>
        <v>1364</v>
      </c>
      <c r="BA31" s="13">
        <f>+españoles!BA31+extranjeros!BA31</f>
        <v>289</v>
      </c>
      <c r="BB31" s="14">
        <f>+españoles!BB31+extranjeros!BB31</f>
        <v>270</v>
      </c>
    </row>
    <row r="32" spans="1:54" ht="11.25" customHeight="1">
      <c r="A32" s="28" t="s">
        <v>52</v>
      </c>
      <c r="B32" s="7">
        <f t="shared" si="0"/>
        <v>52555</v>
      </c>
      <c r="C32" s="12">
        <f>+españoles!C32+extranjeros!C32</f>
        <v>92</v>
      </c>
      <c r="D32" s="13">
        <f>+españoles!D32+extranjeros!D32</f>
        <v>85</v>
      </c>
      <c r="E32" s="13">
        <f>+españoles!E32+extranjeros!E32</f>
        <v>618</v>
      </c>
      <c r="F32" s="13">
        <f>+españoles!F32+extranjeros!F32</f>
        <v>515</v>
      </c>
      <c r="G32" s="13">
        <f>+españoles!G32+extranjeros!G32</f>
        <v>227</v>
      </c>
      <c r="H32" s="13">
        <f>+españoles!H32+extranjeros!H32</f>
        <v>31</v>
      </c>
      <c r="I32" s="13">
        <f>+españoles!I32+extranjeros!I32</f>
        <v>191</v>
      </c>
      <c r="J32" s="13">
        <f>+españoles!J32+extranjeros!J32</f>
        <v>712</v>
      </c>
      <c r="K32" s="13">
        <f>+españoles!K32+extranjeros!K32</f>
        <v>1685</v>
      </c>
      <c r="L32" s="13">
        <f>+españoles!L32+extranjeros!L32</f>
        <v>67</v>
      </c>
      <c r="M32" s="13">
        <f>+españoles!M32+extranjeros!M32</f>
        <v>102</v>
      </c>
      <c r="N32" s="13">
        <f>+españoles!N32+extranjeros!N32</f>
        <v>1817</v>
      </c>
      <c r="O32" s="13">
        <f>+españoles!O32+extranjeros!O32</f>
        <v>116</v>
      </c>
      <c r="P32" s="13">
        <f>+españoles!P32+extranjeros!P32</f>
        <v>89</v>
      </c>
      <c r="Q32" s="13">
        <f>+españoles!Q32+extranjeros!Q32</f>
        <v>137</v>
      </c>
      <c r="R32" s="13">
        <f>+españoles!R32+extranjeros!R32</f>
        <v>1021</v>
      </c>
      <c r="S32" s="13">
        <f>+españoles!S32+extranjeros!S32</f>
        <v>180</v>
      </c>
      <c r="T32" s="13">
        <f>+españoles!T32+extranjeros!T32</f>
        <v>29</v>
      </c>
      <c r="U32" s="13">
        <f>+españoles!U32+extranjeros!U32</f>
        <v>215</v>
      </c>
      <c r="V32" s="13">
        <f>+españoles!V32+extranjeros!V32</f>
        <v>1369</v>
      </c>
      <c r="W32" s="13">
        <f>+españoles!W32+extranjeros!W32</f>
        <v>106</v>
      </c>
      <c r="X32" s="13">
        <f>+españoles!X32+extranjeros!X32</f>
        <v>153</v>
      </c>
      <c r="Y32" s="13">
        <f>+españoles!Y32+extranjeros!Y32</f>
        <v>198</v>
      </c>
      <c r="Z32" s="13">
        <f>+españoles!Z32+extranjeros!Z32</f>
        <v>44</v>
      </c>
      <c r="AA32" s="13">
        <f>+españoles!AA32+extranjeros!AA32</f>
        <v>557</v>
      </c>
      <c r="AB32" s="13">
        <f>+españoles!AB32+extranjeros!AB32</f>
        <v>89</v>
      </c>
      <c r="AC32" s="13">
        <f>+españoles!AC32+extranjeros!AC32</f>
        <v>110</v>
      </c>
      <c r="AD32" s="13">
        <f>+españoles!AD32+extranjeros!AD32</f>
        <v>34</v>
      </c>
      <c r="AE32" s="13">
        <f>+españoles!AE32+extranjeros!AE32</f>
        <v>3431</v>
      </c>
      <c r="AF32" s="13">
        <f>+españoles!AF32+extranjeros!AF32</f>
        <v>32493</v>
      </c>
      <c r="AG32" s="13">
        <f>+españoles!AG32+extranjeros!AG32</f>
        <v>399</v>
      </c>
      <c r="AH32" s="13">
        <f>+españoles!AH32+extranjeros!AH32</f>
        <v>185</v>
      </c>
      <c r="AI32" s="13">
        <f>+españoles!AI32+extranjeros!AI32</f>
        <v>48</v>
      </c>
      <c r="AJ32" s="13">
        <f>+españoles!AJ32+extranjeros!AJ32</f>
        <v>30</v>
      </c>
      <c r="AK32" s="13">
        <f>+españoles!AK32+extranjeros!AK32</f>
        <v>553</v>
      </c>
      <c r="AL32" s="13">
        <f>+españoles!AL32+extranjeros!AL32</f>
        <v>133</v>
      </c>
      <c r="AM32" s="13">
        <f>+españoles!AM32+extranjeros!AM32</f>
        <v>60</v>
      </c>
      <c r="AN32" s="13">
        <f>+españoles!AN32+extranjeros!AN32</f>
        <v>74</v>
      </c>
      <c r="AO32" s="13">
        <f>+españoles!AO32+extranjeros!AO32</f>
        <v>374</v>
      </c>
      <c r="AP32" s="13">
        <f>+españoles!AP32+extranjeros!AP32</f>
        <v>26</v>
      </c>
      <c r="AQ32" s="13">
        <f>+españoles!AQ32+extranjeros!AQ32</f>
        <v>1380</v>
      </c>
      <c r="AR32" s="13">
        <f>+españoles!AR32+extranjeros!AR32</f>
        <v>26</v>
      </c>
      <c r="AS32" s="13">
        <f>+españoles!AS32+extranjeros!AS32</f>
        <v>179</v>
      </c>
      <c r="AT32" s="13">
        <f>+españoles!AT32+extranjeros!AT32</f>
        <v>26</v>
      </c>
      <c r="AU32" s="13">
        <f>+españoles!AU32+extranjeros!AU32</f>
        <v>239</v>
      </c>
      <c r="AV32" s="13">
        <f>+españoles!AV32+extranjeros!AV32</f>
        <v>529</v>
      </c>
      <c r="AW32" s="13">
        <f>+españoles!AW32+extranjeros!AW32</f>
        <v>132</v>
      </c>
      <c r="AX32" s="13">
        <f>+españoles!AX32+extranjeros!AX32</f>
        <v>264</v>
      </c>
      <c r="AY32" s="13">
        <f>+españoles!AY32+extranjeros!AY32</f>
        <v>31</v>
      </c>
      <c r="AZ32" s="13">
        <f>+españoles!AZ32+extranjeros!AZ32</f>
        <v>183</v>
      </c>
      <c r="BA32" s="13">
        <f>+españoles!BA32+extranjeros!BA32</f>
        <v>563</v>
      </c>
      <c r="BB32" s="14">
        <f>+españoles!BB32+extranjeros!BB32</f>
        <v>608</v>
      </c>
    </row>
    <row r="33" spans="1:54" ht="11.25" customHeight="1">
      <c r="A33" s="28" t="s">
        <v>53</v>
      </c>
      <c r="B33" s="7">
        <f t="shared" si="0"/>
        <v>41977</v>
      </c>
      <c r="C33" s="12">
        <f>+españoles!C33+extranjeros!C33</f>
        <v>131</v>
      </c>
      <c r="D33" s="13">
        <f>+españoles!D33+extranjeros!D33</f>
        <v>706</v>
      </c>
      <c r="E33" s="13">
        <f>+españoles!E33+extranjeros!E33</f>
        <v>3894</v>
      </c>
      <c r="F33" s="13">
        <f>+españoles!F33+extranjeros!F33</f>
        <v>1244</v>
      </c>
      <c r="G33" s="13">
        <f>+españoles!G33+extranjeros!G33</f>
        <v>190</v>
      </c>
      <c r="H33" s="13">
        <f>+españoles!H33+extranjeros!H33</f>
        <v>23</v>
      </c>
      <c r="I33" s="13">
        <f>+españoles!I33+extranjeros!I33</f>
        <v>126</v>
      </c>
      <c r="J33" s="13">
        <f>+españoles!J33+extranjeros!J33</f>
        <v>592</v>
      </c>
      <c r="K33" s="13">
        <f>+españoles!K33+extranjeros!K33</f>
        <v>1310</v>
      </c>
      <c r="L33" s="13">
        <f>+españoles!L33+extranjeros!L33</f>
        <v>103</v>
      </c>
      <c r="M33" s="13">
        <f>+españoles!M33+extranjeros!M33</f>
        <v>92</v>
      </c>
      <c r="N33" s="13">
        <f>+españoles!N33+extranjeros!N33</f>
        <v>379</v>
      </c>
      <c r="O33" s="13">
        <f>+españoles!O33+extranjeros!O33</f>
        <v>88</v>
      </c>
      <c r="P33" s="13">
        <f>+españoles!P33+extranjeros!P33</f>
        <v>199</v>
      </c>
      <c r="Q33" s="13">
        <f>+españoles!Q33+extranjeros!Q33</f>
        <v>277</v>
      </c>
      <c r="R33" s="13">
        <f>+españoles!R33+extranjeros!R33</f>
        <v>196</v>
      </c>
      <c r="S33" s="13">
        <f>+españoles!S33+extranjeros!S33</f>
        <v>224</v>
      </c>
      <c r="T33" s="13">
        <f>+españoles!T33+extranjeros!T33</f>
        <v>114</v>
      </c>
      <c r="U33" s="13">
        <f>+españoles!U33+extranjeros!U33</f>
        <v>209</v>
      </c>
      <c r="V33" s="13">
        <f>+españoles!V33+extranjeros!V33</f>
        <v>756</v>
      </c>
      <c r="W33" s="13">
        <f>+españoles!W33+extranjeros!W33</f>
        <v>115</v>
      </c>
      <c r="X33" s="13">
        <f>+españoles!X33+extranjeros!X33</f>
        <v>139</v>
      </c>
      <c r="Y33" s="13">
        <f>+españoles!Y33+extranjeros!Y33</f>
        <v>145</v>
      </c>
      <c r="Z33" s="13">
        <f>+españoles!Z33+extranjeros!Z33</f>
        <v>56</v>
      </c>
      <c r="AA33" s="13">
        <f>+españoles!AA33+extranjeros!AA33</f>
        <v>415</v>
      </c>
      <c r="AB33" s="13">
        <f>+españoles!AB33+extranjeros!AB33</f>
        <v>100</v>
      </c>
      <c r="AC33" s="13">
        <f>+españoles!AC33+extranjeros!AC33</f>
        <v>136</v>
      </c>
      <c r="AD33" s="13">
        <f>+españoles!AD33+extranjeros!AD33</f>
        <v>56</v>
      </c>
      <c r="AE33" s="13">
        <f>+españoles!AE33+extranjeros!AE33</f>
        <v>2791</v>
      </c>
      <c r="AF33" s="13">
        <f>+españoles!AF33+extranjeros!AF33</f>
        <v>496</v>
      </c>
      <c r="AG33" s="13">
        <f>+españoles!AG33+extranjeros!AG33</f>
        <v>22581</v>
      </c>
      <c r="AH33" s="13">
        <f>+españoles!AH33+extranjeros!AH33</f>
        <v>294</v>
      </c>
      <c r="AI33" s="13">
        <f>+españoles!AI33+extranjeros!AI33</f>
        <v>36</v>
      </c>
      <c r="AJ33" s="13">
        <f>+españoles!AJ33+extranjeros!AJ33</f>
        <v>40</v>
      </c>
      <c r="AK33" s="13">
        <f>+españoles!AK33+extranjeros!AK33</f>
        <v>272</v>
      </c>
      <c r="AL33" s="13">
        <f>+españoles!AL33+extranjeros!AL33</f>
        <v>119</v>
      </c>
      <c r="AM33" s="13">
        <f>+españoles!AM33+extranjeros!AM33</f>
        <v>120</v>
      </c>
      <c r="AN33" s="13">
        <f>+españoles!AN33+extranjeros!AN33</f>
        <v>68</v>
      </c>
      <c r="AO33" s="13">
        <f>+españoles!AO33+extranjeros!AO33</f>
        <v>171</v>
      </c>
      <c r="AP33" s="13">
        <f>+españoles!AP33+extranjeros!AP33</f>
        <v>40</v>
      </c>
      <c r="AQ33" s="13">
        <f>+españoles!AQ33+extranjeros!AQ33</f>
        <v>390</v>
      </c>
      <c r="AR33" s="13">
        <f>+españoles!AR33+extranjeros!AR33</f>
        <v>37</v>
      </c>
      <c r="AS33" s="13">
        <f>+españoles!AS33+extranjeros!AS33</f>
        <v>217</v>
      </c>
      <c r="AT33" s="13">
        <f>+españoles!AT33+extranjeros!AT33</f>
        <v>53</v>
      </c>
      <c r="AU33" s="13">
        <f>+españoles!AU33+extranjeros!AU33</f>
        <v>240</v>
      </c>
      <c r="AV33" s="13">
        <f>+españoles!AV33+extranjeros!AV33</f>
        <v>1144</v>
      </c>
      <c r="AW33" s="13">
        <f>+españoles!AW33+extranjeros!AW33</f>
        <v>118</v>
      </c>
      <c r="AX33" s="13">
        <f>+españoles!AX33+extranjeros!AX33</f>
        <v>282</v>
      </c>
      <c r="AY33" s="13">
        <f>+españoles!AY33+extranjeros!AY33</f>
        <v>40</v>
      </c>
      <c r="AZ33" s="13">
        <f>+españoles!AZ33+extranjeros!AZ33</f>
        <v>255</v>
      </c>
      <c r="BA33" s="13">
        <f>+españoles!BA33+extranjeros!BA33</f>
        <v>53</v>
      </c>
      <c r="BB33" s="14">
        <f>+españoles!BB33+extranjeros!BB33</f>
        <v>105</v>
      </c>
    </row>
    <row r="34" spans="1:54" ht="11.25" customHeight="1">
      <c r="A34" s="28" t="s">
        <v>54</v>
      </c>
      <c r="B34" s="7">
        <f t="shared" si="0"/>
        <v>25632</v>
      </c>
      <c r="C34" s="12">
        <f>+españoles!C34+extranjeros!C34</f>
        <v>252</v>
      </c>
      <c r="D34" s="13">
        <f>+españoles!D34+extranjeros!D34</f>
        <v>21</v>
      </c>
      <c r="E34" s="13">
        <f>+españoles!E34+extranjeros!E34</f>
        <v>216</v>
      </c>
      <c r="F34" s="13">
        <f>+españoles!F34+extranjeros!F34</f>
        <v>80</v>
      </c>
      <c r="G34" s="13">
        <f>+españoles!G34+extranjeros!G34</f>
        <v>144</v>
      </c>
      <c r="H34" s="13">
        <f>+españoles!H34+extranjeros!H34</f>
        <v>12</v>
      </c>
      <c r="I34" s="13">
        <f>+españoles!I34+extranjeros!I34</f>
        <v>61</v>
      </c>
      <c r="J34" s="13">
        <f>+españoles!J34+extranjeros!J34</f>
        <v>122</v>
      </c>
      <c r="K34" s="13">
        <f>+españoles!K34+extranjeros!K34</f>
        <v>584</v>
      </c>
      <c r="L34" s="13">
        <f>+españoles!L34+extranjeros!L34</f>
        <v>86</v>
      </c>
      <c r="M34" s="13">
        <f>+españoles!M34+extranjeros!M34</f>
        <v>41</v>
      </c>
      <c r="N34" s="13">
        <f>+españoles!N34+extranjeros!N34</f>
        <v>130</v>
      </c>
      <c r="O34" s="13">
        <f>+españoles!O34+extranjeros!O34</f>
        <v>113</v>
      </c>
      <c r="P34" s="13">
        <f>+españoles!P34+extranjeros!P34</f>
        <v>51</v>
      </c>
      <c r="Q34" s="13">
        <f>+españoles!Q34+extranjeros!Q34</f>
        <v>33</v>
      </c>
      <c r="R34" s="13">
        <f>+españoles!R34+extranjeros!R34</f>
        <v>23</v>
      </c>
      <c r="S34" s="13">
        <f>+españoles!S34+extranjeros!S34</f>
        <v>94</v>
      </c>
      <c r="T34" s="13">
        <f>+españoles!T34+extranjeros!T34</f>
        <v>15</v>
      </c>
      <c r="U34" s="13">
        <f>+españoles!U34+extranjeros!U34</f>
        <v>50</v>
      </c>
      <c r="V34" s="13">
        <f>+españoles!V34+extranjeros!V34</f>
        <v>93</v>
      </c>
      <c r="W34" s="13">
        <f>+españoles!W34+extranjeros!W34</f>
        <v>50</v>
      </c>
      <c r="X34" s="13">
        <f>+españoles!X34+extranjeros!X34</f>
        <v>705</v>
      </c>
      <c r="Y34" s="13">
        <f>+españoles!Y34+extranjeros!Y34</f>
        <v>27</v>
      </c>
      <c r="Z34" s="13">
        <f>+españoles!Z34+extranjeros!Z34</f>
        <v>97</v>
      </c>
      <c r="AA34" s="13">
        <f>+españoles!AA34+extranjeros!AA34</f>
        <v>86</v>
      </c>
      <c r="AB34" s="13">
        <f>+españoles!AB34+extranjeros!AB34</f>
        <v>53</v>
      </c>
      <c r="AC34" s="13">
        <f>+españoles!AC34+extranjeros!AC34</f>
        <v>56</v>
      </c>
      <c r="AD34" s="13">
        <f>+españoles!AD34+extranjeros!AD34</f>
        <v>25</v>
      </c>
      <c r="AE34" s="13">
        <f>+españoles!AE34+extranjeros!AE34</f>
        <v>1002</v>
      </c>
      <c r="AF34" s="13">
        <f>+españoles!AF34+extranjeros!AF34</f>
        <v>191</v>
      </c>
      <c r="AG34" s="13">
        <f>+españoles!AG34+extranjeros!AG34</f>
        <v>202</v>
      </c>
      <c r="AH34" s="13">
        <f>+españoles!AH34+extranjeros!AH34</f>
        <v>18103</v>
      </c>
      <c r="AI34" s="13">
        <f>+españoles!AI34+extranjeros!AI34</f>
        <v>38</v>
      </c>
      <c r="AJ34" s="13">
        <f>+españoles!AJ34+extranjeros!AJ34</f>
        <v>11</v>
      </c>
      <c r="AK34" s="13">
        <f>+españoles!AK34+extranjeros!AK34</f>
        <v>93</v>
      </c>
      <c r="AL34" s="13">
        <f>+españoles!AL34+extranjeros!AL34</f>
        <v>66</v>
      </c>
      <c r="AM34" s="13">
        <f>+españoles!AM34+extranjeros!AM34</f>
        <v>793</v>
      </c>
      <c r="AN34" s="13">
        <f>+españoles!AN34+extranjeros!AN34</f>
        <v>59</v>
      </c>
      <c r="AO34" s="13">
        <f>+españoles!AO34+extranjeros!AO34</f>
        <v>82</v>
      </c>
      <c r="AP34" s="13">
        <f>+españoles!AP34+extranjeros!AP34</f>
        <v>15</v>
      </c>
      <c r="AQ34" s="13">
        <f>+españoles!AQ34+extranjeros!AQ34</f>
        <v>110</v>
      </c>
      <c r="AR34" s="13">
        <f>+españoles!AR34+extranjeros!AR34</f>
        <v>86</v>
      </c>
      <c r="AS34" s="13">
        <f>+españoles!AS34+extranjeros!AS34</f>
        <v>104</v>
      </c>
      <c r="AT34" s="13">
        <f>+españoles!AT34+extranjeros!AT34</f>
        <v>15</v>
      </c>
      <c r="AU34" s="13">
        <f>+españoles!AU34+extranjeros!AU34</f>
        <v>49</v>
      </c>
      <c r="AV34" s="13">
        <f>+españoles!AV34+extranjeros!AV34</f>
        <v>253</v>
      </c>
      <c r="AW34" s="13">
        <f>+españoles!AW34+extranjeros!AW34</f>
        <v>56</v>
      </c>
      <c r="AX34" s="13">
        <f>+españoles!AX34+extranjeros!AX34</f>
        <v>306</v>
      </c>
      <c r="AY34" s="13">
        <f>+españoles!AY34+extranjeros!AY34</f>
        <v>30</v>
      </c>
      <c r="AZ34" s="13">
        <f>+españoles!AZ34+extranjeros!AZ34</f>
        <v>617</v>
      </c>
      <c r="BA34" s="13">
        <f>+españoles!BA34+extranjeros!BA34</f>
        <v>20</v>
      </c>
      <c r="BB34" s="14">
        <f>+españoles!BB34+extranjeros!BB34</f>
        <v>11</v>
      </c>
    </row>
    <row r="35" spans="1:54" ht="11.25" customHeight="1">
      <c r="A35" s="28" t="s">
        <v>55</v>
      </c>
      <c r="B35" s="7">
        <f t="shared" si="0"/>
        <v>13705</v>
      </c>
      <c r="C35" s="12">
        <f>+españoles!C35+extranjeros!C35</f>
        <v>40</v>
      </c>
      <c r="D35" s="13">
        <f>+españoles!D35+extranjeros!D35</f>
        <v>10</v>
      </c>
      <c r="E35" s="13">
        <f>+españoles!E35+extranjeros!E35</f>
        <v>103</v>
      </c>
      <c r="F35" s="13">
        <f>+españoles!F35+extranjeros!F35</f>
        <v>21</v>
      </c>
      <c r="G35" s="13">
        <f>+españoles!G35+extranjeros!G35</f>
        <v>97</v>
      </c>
      <c r="H35" s="13">
        <f>+españoles!H35+extranjeros!H35</f>
        <v>14</v>
      </c>
      <c r="I35" s="13">
        <f>+españoles!I35+extranjeros!I35</f>
        <v>16</v>
      </c>
      <c r="J35" s="13">
        <f>+españoles!J35+extranjeros!J35</f>
        <v>99</v>
      </c>
      <c r="K35" s="13">
        <f>+españoles!K35+extranjeros!K35</f>
        <v>403</v>
      </c>
      <c r="L35" s="13">
        <f>+españoles!L35+extranjeros!L35</f>
        <v>24</v>
      </c>
      <c r="M35" s="13">
        <f>+españoles!M35+extranjeros!M35</f>
        <v>16</v>
      </c>
      <c r="N35" s="13">
        <f>+españoles!N35+extranjeros!N35</f>
        <v>31</v>
      </c>
      <c r="O35" s="13">
        <f>+españoles!O35+extranjeros!O35</f>
        <v>40</v>
      </c>
      <c r="P35" s="13">
        <f>+españoles!P35+extranjeros!P35</f>
        <v>29</v>
      </c>
      <c r="Q35" s="13">
        <f>+españoles!Q35+extranjeros!Q35</f>
        <v>14</v>
      </c>
      <c r="R35" s="13">
        <f>+españoles!R35+extranjeros!R35</f>
        <v>11</v>
      </c>
      <c r="S35" s="13">
        <f>+españoles!S35+extranjeros!S35</f>
        <v>795</v>
      </c>
      <c r="T35" s="13">
        <f>+españoles!T35+extranjeros!T35</f>
        <v>3</v>
      </c>
      <c r="U35" s="13">
        <f>+españoles!U35+extranjeros!U35</f>
        <v>36</v>
      </c>
      <c r="V35" s="13">
        <f>+españoles!V35+extranjeros!V35</f>
        <v>10</v>
      </c>
      <c r="W35" s="13">
        <f>+españoles!W35+extranjeros!W35</f>
        <v>26</v>
      </c>
      <c r="X35" s="13">
        <f>+españoles!X35+extranjeros!X35</f>
        <v>63</v>
      </c>
      <c r="Y35" s="13">
        <f>+españoles!Y35+extranjeros!Y35</f>
        <v>10</v>
      </c>
      <c r="Z35" s="13">
        <f>+españoles!Z35+extranjeros!Z35</f>
        <v>8</v>
      </c>
      <c r="AA35" s="13">
        <f>+españoles!AA35+extranjeros!AA35</f>
        <v>23</v>
      </c>
      <c r="AB35" s="13">
        <f>+españoles!AB35+extranjeros!AB35</f>
        <v>200</v>
      </c>
      <c r="AC35" s="13">
        <f>+españoles!AC35+extranjeros!AC35</f>
        <v>30</v>
      </c>
      <c r="AD35" s="13">
        <f>+españoles!AD35+extranjeros!AD35</f>
        <v>298</v>
      </c>
      <c r="AE35" s="13">
        <f>+españoles!AE35+extranjeros!AE35</f>
        <v>568</v>
      </c>
      <c r="AF35" s="13">
        <f>+españoles!AF35+extranjeros!AF35</f>
        <v>46</v>
      </c>
      <c r="AG35" s="13">
        <f>+españoles!AG35+extranjeros!AG35</f>
        <v>43</v>
      </c>
      <c r="AH35" s="13">
        <f>+españoles!AH35+extranjeros!AH35</f>
        <v>38</v>
      </c>
      <c r="AI35" s="13">
        <f>+españoles!AI35+extranjeros!AI35</f>
        <v>8521</v>
      </c>
      <c r="AJ35" s="13">
        <f>+españoles!AJ35+extranjeros!AJ35</f>
        <v>15</v>
      </c>
      <c r="AK35" s="13">
        <f>+españoles!AK35+extranjeros!AK35</f>
        <v>111</v>
      </c>
      <c r="AL35" s="13">
        <f>+españoles!AL35+extranjeros!AL35</f>
        <v>1245</v>
      </c>
      <c r="AM35" s="13">
        <f>+españoles!AM35+extranjeros!AM35</f>
        <v>31</v>
      </c>
      <c r="AN35" s="13">
        <f>+españoles!AN35+extranjeros!AN35</f>
        <v>26</v>
      </c>
      <c r="AO35" s="13">
        <f>+españoles!AO35+extranjeros!AO35</f>
        <v>91</v>
      </c>
      <c r="AP35" s="13">
        <f>+españoles!AP35+extranjeros!AP35</f>
        <v>7</v>
      </c>
      <c r="AQ35" s="13">
        <f>+españoles!AQ35+extranjeros!AQ35</f>
        <v>35</v>
      </c>
      <c r="AR35" s="13">
        <f>+españoles!AR35+extranjeros!AR35</f>
        <v>6</v>
      </c>
      <c r="AS35" s="13">
        <f>+españoles!AS35+extranjeros!AS35</f>
        <v>44</v>
      </c>
      <c r="AT35" s="13">
        <f>+españoles!AT35+extranjeros!AT35</f>
        <v>4</v>
      </c>
      <c r="AU35" s="13">
        <f>+españoles!AU35+extranjeros!AU35</f>
        <v>48</v>
      </c>
      <c r="AV35" s="13">
        <f>+españoles!AV35+extranjeros!AV35</f>
        <v>109</v>
      </c>
      <c r="AW35" s="13">
        <f>+españoles!AW35+extranjeros!AW35</f>
        <v>47</v>
      </c>
      <c r="AX35" s="13">
        <f>+españoles!AX35+extranjeros!AX35</f>
        <v>104</v>
      </c>
      <c r="AY35" s="13">
        <f>+españoles!AY35+extranjeros!AY35</f>
        <v>51</v>
      </c>
      <c r="AZ35" s="13">
        <f>+españoles!AZ35+extranjeros!AZ35</f>
        <v>33</v>
      </c>
      <c r="BA35" s="13">
        <f>+españoles!BA35+extranjeros!BA35</f>
        <v>4</v>
      </c>
      <c r="BB35" s="14">
        <f>+españoles!BB35+extranjeros!BB35</f>
        <v>8</v>
      </c>
    </row>
    <row r="36" spans="1:54" ht="11.25" customHeight="1">
      <c r="A36" s="28" t="s">
        <v>56</v>
      </c>
      <c r="B36" s="7">
        <f t="shared" si="0"/>
        <v>5595</v>
      </c>
      <c r="C36" s="12">
        <f>+españoles!C36+extranjeros!C36</f>
        <v>26</v>
      </c>
      <c r="D36" s="13">
        <f>+españoles!D36+extranjeros!D36</f>
        <v>9</v>
      </c>
      <c r="E36" s="13">
        <f>+españoles!E36+extranjeros!E36</f>
        <v>78</v>
      </c>
      <c r="F36" s="13">
        <f>+españoles!F36+extranjeros!F36</f>
        <v>19</v>
      </c>
      <c r="G36" s="13">
        <f>+españoles!G36+extranjeros!G36</f>
        <v>97</v>
      </c>
      <c r="H36" s="13">
        <f>+españoles!H36+extranjeros!H36</f>
        <v>16</v>
      </c>
      <c r="I36" s="13">
        <f>+españoles!I36+extranjeros!I36</f>
        <v>24</v>
      </c>
      <c r="J36" s="13">
        <f>+españoles!J36+extranjeros!J36</f>
        <v>55</v>
      </c>
      <c r="K36" s="13">
        <f>+españoles!K36+extranjeros!K36</f>
        <v>113</v>
      </c>
      <c r="L36" s="13">
        <f>+españoles!L36+extranjeros!L36</f>
        <v>201</v>
      </c>
      <c r="M36" s="13">
        <f>+españoles!M36+extranjeros!M36</f>
        <v>16</v>
      </c>
      <c r="N36" s="13">
        <f>+españoles!N36+extranjeros!N36</f>
        <v>19</v>
      </c>
      <c r="O36" s="13">
        <f>+españoles!O36+extranjeros!O36</f>
        <v>276</v>
      </c>
      <c r="P36" s="13">
        <f>+españoles!P36+extranjeros!P36</f>
        <v>21</v>
      </c>
      <c r="Q36" s="13">
        <f>+españoles!Q36+extranjeros!Q36</f>
        <v>6</v>
      </c>
      <c r="R36" s="13">
        <f>+españoles!R36+extranjeros!R36</f>
        <v>25</v>
      </c>
      <c r="S36" s="13">
        <f>+españoles!S36+extranjeros!S36</f>
        <v>32</v>
      </c>
      <c r="T36" s="13">
        <f>+españoles!T36+extranjeros!T36</f>
        <v>2</v>
      </c>
      <c r="U36" s="13">
        <f>+españoles!U36+extranjeros!U36</f>
        <v>8</v>
      </c>
      <c r="V36" s="13">
        <f>+españoles!V36+extranjeros!V36</f>
        <v>10</v>
      </c>
      <c r="W36" s="13">
        <f>+españoles!W36+extranjeros!W36</f>
        <v>16</v>
      </c>
      <c r="X36" s="13">
        <f>+españoles!X36+extranjeros!X36</f>
        <v>40</v>
      </c>
      <c r="Y36" s="13">
        <f>+españoles!Y36+extranjeros!Y36</f>
        <v>5</v>
      </c>
      <c r="Z36" s="13">
        <f>+españoles!Z36+extranjeros!Z36</f>
        <v>19</v>
      </c>
      <c r="AA36" s="13">
        <f>+españoles!AA36+extranjeros!AA36</f>
        <v>15</v>
      </c>
      <c r="AB36" s="13">
        <f>+españoles!AB36+extranjeros!AB36</f>
        <v>211</v>
      </c>
      <c r="AC36" s="13">
        <f>+españoles!AC36+extranjeros!AC36</f>
        <v>15</v>
      </c>
      <c r="AD36" s="13">
        <f>+españoles!AD36+extranjeros!AD36</f>
        <v>15</v>
      </c>
      <c r="AE36" s="13">
        <f>+españoles!AE36+extranjeros!AE36</f>
        <v>435</v>
      </c>
      <c r="AF36" s="13">
        <f>+españoles!AF36+extranjeros!AF36</f>
        <v>34</v>
      </c>
      <c r="AG36" s="13">
        <f>+españoles!AG36+extranjeros!AG36</f>
        <v>37</v>
      </c>
      <c r="AH36" s="13">
        <f>+españoles!AH36+extranjeros!AH36</f>
        <v>34</v>
      </c>
      <c r="AI36" s="13">
        <f>+españoles!AI36+extranjeros!AI36</f>
        <v>5</v>
      </c>
      <c r="AJ36" s="13">
        <f>+españoles!AJ36+extranjeros!AJ36</f>
        <v>2518</v>
      </c>
      <c r="AK36" s="13">
        <f>+españoles!AK36+extranjeros!AK36</f>
        <v>52</v>
      </c>
      <c r="AL36" s="13">
        <f>+españoles!AL36+extranjeros!AL36</f>
        <v>38</v>
      </c>
      <c r="AM36" s="13">
        <f>+españoles!AM36+extranjeros!AM36</f>
        <v>22</v>
      </c>
      <c r="AN36" s="13">
        <f>+españoles!AN36+extranjeros!AN36</f>
        <v>45</v>
      </c>
      <c r="AO36" s="13">
        <f>+españoles!AO36+extranjeros!AO36</f>
        <v>23</v>
      </c>
      <c r="AP36" s="13">
        <f>+españoles!AP36+extranjeros!AP36</f>
        <v>29</v>
      </c>
      <c r="AQ36" s="13">
        <f>+españoles!AQ36+extranjeros!AQ36</f>
        <v>23</v>
      </c>
      <c r="AR36" s="13">
        <f>+españoles!AR36+extranjeros!AR36</f>
        <v>28</v>
      </c>
      <c r="AS36" s="13">
        <f>+españoles!AS36+extranjeros!AS36</f>
        <v>16</v>
      </c>
      <c r="AT36" s="13">
        <f>+españoles!AT36+extranjeros!AT36</f>
        <v>10</v>
      </c>
      <c r="AU36" s="13">
        <f>+españoles!AU36+extranjeros!AU36</f>
        <v>20</v>
      </c>
      <c r="AV36" s="13">
        <f>+españoles!AV36+extranjeros!AV36</f>
        <v>67</v>
      </c>
      <c r="AW36" s="13">
        <f>+españoles!AW36+extranjeros!AW36</f>
        <v>586</v>
      </c>
      <c r="AX36" s="13">
        <f>+españoles!AX36+extranjeros!AX36</f>
        <v>103</v>
      </c>
      <c r="AY36" s="13">
        <f>+españoles!AY36+extranjeros!AY36</f>
        <v>52</v>
      </c>
      <c r="AZ36" s="13">
        <f>+españoles!AZ36+extranjeros!AZ36</f>
        <v>24</v>
      </c>
      <c r="BA36" s="13">
        <f>+españoles!BA36+extranjeros!BA36</f>
        <v>3</v>
      </c>
      <c r="BB36" s="14">
        <f>+españoles!BB36+extranjeros!BB36</f>
        <v>2</v>
      </c>
    </row>
    <row r="37" spans="1:54" ht="11.25" customHeight="1">
      <c r="A37" s="28" t="s">
        <v>57</v>
      </c>
      <c r="B37" s="7">
        <f t="shared" si="0"/>
        <v>45421</v>
      </c>
      <c r="C37" s="12">
        <f>+españoles!C37+extranjeros!C37</f>
        <v>97</v>
      </c>
      <c r="D37" s="13">
        <f>+españoles!D37+extranjeros!D37</f>
        <v>82</v>
      </c>
      <c r="E37" s="13">
        <f>+españoles!E37+extranjeros!E37</f>
        <v>463</v>
      </c>
      <c r="F37" s="13">
        <f>+españoles!F37+extranjeros!F37</f>
        <v>169</v>
      </c>
      <c r="G37" s="13">
        <f>+españoles!G37+extranjeros!G37</f>
        <v>398</v>
      </c>
      <c r="H37" s="13">
        <f>+españoles!H37+extranjeros!H37</f>
        <v>31</v>
      </c>
      <c r="I37" s="13">
        <f>+españoles!I37+extranjeros!I37</f>
        <v>195</v>
      </c>
      <c r="J37" s="13">
        <f>+españoles!J37+extranjeros!J37</f>
        <v>701</v>
      </c>
      <c r="K37" s="13">
        <f>+españoles!K37+extranjeros!K37</f>
        <v>1221</v>
      </c>
      <c r="L37" s="13">
        <f>+españoles!L37+extranjeros!L37</f>
        <v>83</v>
      </c>
      <c r="M37" s="13">
        <f>+españoles!M37+extranjeros!M37</f>
        <v>89</v>
      </c>
      <c r="N37" s="13">
        <f>+españoles!N37+extranjeros!N37</f>
        <v>707</v>
      </c>
      <c r="O37" s="13">
        <f>+españoles!O37+extranjeros!O37</f>
        <v>173</v>
      </c>
      <c r="P37" s="13">
        <f>+españoles!P37+extranjeros!P37</f>
        <v>126</v>
      </c>
      <c r="Q37" s="13">
        <f>+españoles!Q37+extranjeros!Q37</f>
        <v>109</v>
      </c>
      <c r="R37" s="13">
        <f>+españoles!R37+extranjeros!R37</f>
        <v>167</v>
      </c>
      <c r="S37" s="13">
        <f>+españoles!S37+extranjeros!S37</f>
        <v>855</v>
      </c>
      <c r="T37" s="13">
        <f>+españoles!T37+extranjeros!T37</f>
        <v>31</v>
      </c>
      <c r="U37" s="13">
        <f>+españoles!U37+extranjeros!U37</f>
        <v>177</v>
      </c>
      <c r="V37" s="13">
        <f>+españoles!V37+extranjeros!V37</f>
        <v>291</v>
      </c>
      <c r="W37" s="13">
        <f>+españoles!W37+extranjeros!W37</f>
        <v>76</v>
      </c>
      <c r="X37" s="13">
        <f>+españoles!X37+extranjeros!X37</f>
        <v>127</v>
      </c>
      <c r="Y37" s="13">
        <f>+españoles!Y37+extranjeros!Y37</f>
        <v>113</v>
      </c>
      <c r="Z37" s="13">
        <f>+españoles!Z37+extranjeros!Z37</f>
        <v>32</v>
      </c>
      <c r="AA37" s="13">
        <f>+españoles!AA37+extranjeros!AA37</f>
        <v>125</v>
      </c>
      <c r="AB37" s="13">
        <f>+españoles!AB37+extranjeros!AB37</f>
        <v>185</v>
      </c>
      <c r="AC37" s="13">
        <f>+españoles!AC37+extranjeros!AC37</f>
        <v>106</v>
      </c>
      <c r="AD37" s="13">
        <f>+españoles!AD37+extranjeros!AD37</f>
        <v>119</v>
      </c>
      <c r="AE37" s="13">
        <f>+españoles!AE37+extranjeros!AE37</f>
        <v>2694</v>
      </c>
      <c r="AF37" s="13">
        <f>+españoles!AF37+extranjeros!AF37</f>
        <v>609</v>
      </c>
      <c r="AG37" s="13">
        <f>+españoles!AG37+extranjeros!AG37</f>
        <v>318</v>
      </c>
      <c r="AH37" s="13">
        <f>+españoles!AH37+extranjeros!AH37</f>
        <v>151</v>
      </c>
      <c r="AI37" s="13">
        <f>+españoles!AI37+extranjeros!AI37</f>
        <v>161</v>
      </c>
      <c r="AJ37" s="13">
        <f>+españoles!AJ37+extranjeros!AJ37</f>
        <v>38</v>
      </c>
      <c r="AK37" s="13">
        <f>+españoles!AK37+extranjeros!AK37</f>
        <v>28228</v>
      </c>
      <c r="AL37" s="13">
        <f>+españoles!AL37+extranjeros!AL37</f>
        <v>863</v>
      </c>
      <c r="AM37" s="13">
        <f>+españoles!AM37+extranjeros!AM37</f>
        <v>73</v>
      </c>
      <c r="AN37" s="13">
        <f>+españoles!AN37+extranjeros!AN37</f>
        <v>164</v>
      </c>
      <c r="AO37" s="13">
        <f>+españoles!AO37+extranjeros!AO37</f>
        <v>2303</v>
      </c>
      <c r="AP37" s="13">
        <f>+españoles!AP37+extranjeros!AP37</f>
        <v>25</v>
      </c>
      <c r="AQ37" s="13">
        <f>+españoles!AQ37+extranjeros!AQ37</f>
        <v>685</v>
      </c>
      <c r="AR37" s="13">
        <f>+españoles!AR37+extranjeros!AR37</f>
        <v>18</v>
      </c>
      <c r="AS37" s="13">
        <f>+españoles!AS37+extranjeros!AS37</f>
        <v>175</v>
      </c>
      <c r="AT37" s="13">
        <f>+españoles!AT37+extranjeros!AT37</f>
        <v>7</v>
      </c>
      <c r="AU37" s="13">
        <f>+españoles!AU37+extranjeros!AU37</f>
        <v>180</v>
      </c>
      <c r="AV37" s="13">
        <f>+españoles!AV37+extranjeros!AV37</f>
        <v>638</v>
      </c>
      <c r="AW37" s="13">
        <f>+españoles!AW37+extranjeros!AW37</f>
        <v>147</v>
      </c>
      <c r="AX37" s="13">
        <f>+españoles!AX37+extranjeros!AX37</f>
        <v>263</v>
      </c>
      <c r="AY37" s="13">
        <f>+españoles!AY37+extranjeros!AY37</f>
        <v>38</v>
      </c>
      <c r="AZ37" s="13">
        <f>+españoles!AZ37+extranjeros!AZ37</f>
        <v>225</v>
      </c>
      <c r="BA37" s="13">
        <f>+españoles!BA37+extranjeros!BA37</f>
        <v>90</v>
      </c>
      <c r="BB37" s="14">
        <f>+españoles!BB37+extranjeros!BB37</f>
        <v>280</v>
      </c>
    </row>
    <row r="38" spans="1:54" ht="11.25" customHeight="1">
      <c r="A38" s="28" t="s">
        <v>58</v>
      </c>
      <c r="B38" s="7">
        <f t="shared" si="0"/>
        <v>26186</v>
      </c>
      <c r="C38" s="12">
        <f>+españoles!C38+extranjeros!C38</f>
        <v>52</v>
      </c>
      <c r="D38" s="13">
        <f>+españoles!D38+extranjeros!D38</f>
        <v>39</v>
      </c>
      <c r="E38" s="13">
        <f>+españoles!E38+extranjeros!E38</f>
        <v>197</v>
      </c>
      <c r="F38" s="13">
        <f>+españoles!F38+extranjeros!F38</f>
        <v>37</v>
      </c>
      <c r="G38" s="13">
        <f>+españoles!G38+extranjeros!G38</f>
        <v>201</v>
      </c>
      <c r="H38" s="13">
        <f>+españoles!H38+extranjeros!H38</f>
        <v>13</v>
      </c>
      <c r="I38" s="13">
        <f>+españoles!I38+extranjeros!I38</f>
        <v>59</v>
      </c>
      <c r="J38" s="13">
        <f>+españoles!J38+extranjeros!J38</f>
        <v>340</v>
      </c>
      <c r="K38" s="13">
        <f>+españoles!K38+extranjeros!K38</f>
        <v>706</v>
      </c>
      <c r="L38" s="13">
        <f>+españoles!L38+extranjeros!L38</f>
        <v>47</v>
      </c>
      <c r="M38" s="13">
        <f>+españoles!M38+extranjeros!M38</f>
        <v>23</v>
      </c>
      <c r="N38" s="13">
        <f>+españoles!N38+extranjeros!N38</f>
        <v>132</v>
      </c>
      <c r="O38" s="13">
        <f>+españoles!O38+extranjeros!O38</f>
        <v>99</v>
      </c>
      <c r="P38" s="13">
        <f>+españoles!P38+extranjeros!P38</f>
        <v>58</v>
      </c>
      <c r="Q38" s="13">
        <f>+españoles!Q38+extranjeros!Q38</f>
        <v>28</v>
      </c>
      <c r="R38" s="13">
        <f>+españoles!R38+extranjeros!R38</f>
        <v>31</v>
      </c>
      <c r="S38" s="13">
        <f>+españoles!S38+extranjeros!S38</f>
        <v>2256</v>
      </c>
      <c r="T38" s="13">
        <f>+españoles!T38+extranjeros!T38</f>
        <v>14</v>
      </c>
      <c r="U38" s="13">
        <f>+españoles!U38+extranjeros!U38</f>
        <v>56</v>
      </c>
      <c r="V38" s="13">
        <f>+españoles!V38+extranjeros!V38</f>
        <v>52</v>
      </c>
      <c r="W38" s="13">
        <f>+españoles!W38+extranjeros!W38</f>
        <v>39</v>
      </c>
      <c r="X38" s="13">
        <f>+españoles!X38+extranjeros!X38</f>
        <v>92</v>
      </c>
      <c r="Y38" s="13">
        <f>+españoles!Y38+extranjeros!Y38</f>
        <v>55</v>
      </c>
      <c r="Z38" s="13">
        <f>+españoles!Z38+extranjeros!Z38</f>
        <v>23</v>
      </c>
      <c r="AA38" s="13">
        <f>+españoles!AA38+extranjeros!AA38</f>
        <v>18</v>
      </c>
      <c r="AB38" s="13">
        <f>+españoles!AB38+extranjeros!AB38</f>
        <v>212</v>
      </c>
      <c r="AC38" s="13">
        <f>+españoles!AC38+extranjeros!AC38</f>
        <v>69</v>
      </c>
      <c r="AD38" s="13">
        <f>+españoles!AD38+extranjeros!AD38</f>
        <v>427</v>
      </c>
      <c r="AE38" s="13">
        <f>+españoles!AE38+extranjeros!AE38</f>
        <v>1428</v>
      </c>
      <c r="AF38" s="13">
        <f>+españoles!AF38+extranjeros!AF38</f>
        <v>124</v>
      </c>
      <c r="AG38" s="13">
        <f>+españoles!AG38+extranjeros!AG38</f>
        <v>87</v>
      </c>
      <c r="AH38" s="13">
        <f>+españoles!AH38+extranjeros!AH38</f>
        <v>88</v>
      </c>
      <c r="AI38" s="13">
        <f>+españoles!AI38+extranjeros!AI38</f>
        <v>1224</v>
      </c>
      <c r="AJ38" s="13">
        <f>+españoles!AJ38+extranjeros!AJ38</f>
        <v>18</v>
      </c>
      <c r="AK38" s="13">
        <f>+españoles!AK38+extranjeros!AK38</f>
        <v>522</v>
      </c>
      <c r="AL38" s="13">
        <f>+españoles!AL38+extranjeros!AL38</f>
        <v>16027</v>
      </c>
      <c r="AM38" s="13">
        <f>+españoles!AM38+extranjeros!AM38</f>
        <v>38</v>
      </c>
      <c r="AN38" s="13">
        <f>+españoles!AN38+extranjeros!AN38</f>
        <v>43</v>
      </c>
      <c r="AO38" s="13">
        <f>+españoles!AO38+extranjeros!AO38</f>
        <v>296</v>
      </c>
      <c r="AP38" s="13">
        <f>+españoles!AP38+extranjeros!AP38</f>
        <v>33</v>
      </c>
      <c r="AQ38" s="13">
        <f>+españoles!AQ38+extranjeros!AQ38</f>
        <v>87</v>
      </c>
      <c r="AR38" s="13">
        <f>+españoles!AR38+extranjeros!AR38</f>
        <v>7</v>
      </c>
      <c r="AS38" s="13">
        <f>+españoles!AS38+extranjeros!AS38</f>
        <v>80</v>
      </c>
      <c r="AT38" s="13">
        <f>+españoles!AT38+extranjeros!AT38</f>
        <v>6</v>
      </c>
      <c r="AU38" s="13">
        <f>+españoles!AU38+extranjeros!AU38</f>
        <v>85</v>
      </c>
      <c r="AV38" s="13">
        <f>+españoles!AV38+extranjeros!AV38</f>
        <v>243</v>
      </c>
      <c r="AW38" s="13">
        <f>+españoles!AW38+extranjeros!AW38</f>
        <v>88</v>
      </c>
      <c r="AX38" s="13">
        <f>+españoles!AX38+extranjeros!AX38</f>
        <v>115</v>
      </c>
      <c r="AY38" s="13">
        <f>+españoles!AY38+extranjeros!AY38</f>
        <v>61</v>
      </c>
      <c r="AZ38" s="13">
        <f>+españoles!AZ38+extranjeros!AZ38</f>
        <v>74</v>
      </c>
      <c r="BA38" s="13">
        <f>+españoles!BA38+extranjeros!BA38</f>
        <v>19</v>
      </c>
      <c r="BB38" s="14">
        <f>+españoles!BB38+extranjeros!BB38</f>
        <v>18</v>
      </c>
    </row>
    <row r="39" spans="1:54" ht="11.25" customHeight="1">
      <c r="A39" s="28" t="s">
        <v>59</v>
      </c>
      <c r="B39" s="7">
        <f t="shared" si="0"/>
        <v>11564</v>
      </c>
      <c r="C39" s="12">
        <f>+españoles!C39+extranjeros!C39</f>
        <v>539</v>
      </c>
      <c r="D39" s="13">
        <f>+españoles!D39+extranjeros!D39</f>
        <v>17</v>
      </c>
      <c r="E39" s="13">
        <f>+españoles!E39+extranjeros!E39</f>
        <v>146</v>
      </c>
      <c r="F39" s="13">
        <f>+españoles!F39+extranjeros!F39</f>
        <v>39</v>
      </c>
      <c r="G39" s="13">
        <f>+españoles!G39+extranjeros!G39</f>
        <v>118</v>
      </c>
      <c r="H39" s="13">
        <f>+españoles!H39+extranjeros!H39</f>
        <v>5</v>
      </c>
      <c r="I39" s="13">
        <f>+españoles!I39+extranjeros!I39</f>
        <v>36</v>
      </c>
      <c r="J39" s="13">
        <f>+españoles!J39+extranjeros!J39</f>
        <v>59</v>
      </c>
      <c r="K39" s="13">
        <f>+españoles!K39+extranjeros!K39</f>
        <v>385</v>
      </c>
      <c r="L39" s="13">
        <f>+españoles!L39+extranjeros!L39</f>
        <v>281</v>
      </c>
      <c r="M39" s="13">
        <f>+españoles!M39+extranjeros!M39</f>
        <v>29</v>
      </c>
      <c r="N39" s="13">
        <f>+españoles!N39+extranjeros!N39</f>
        <v>52</v>
      </c>
      <c r="O39" s="13">
        <f>+españoles!O39+extranjeros!O39</f>
        <v>134</v>
      </c>
      <c r="P39" s="13">
        <f>+españoles!P39+extranjeros!P39</f>
        <v>47</v>
      </c>
      <c r="Q39" s="13">
        <f>+españoles!Q39+extranjeros!Q39</f>
        <v>20</v>
      </c>
      <c r="R39" s="13">
        <f>+españoles!R39+extranjeros!R39</f>
        <v>28</v>
      </c>
      <c r="S39" s="13">
        <f>+españoles!S39+extranjeros!S39</f>
        <v>60</v>
      </c>
      <c r="T39" s="13">
        <f>+españoles!T39+extranjeros!T39</f>
        <v>6</v>
      </c>
      <c r="U39" s="13">
        <f>+españoles!U39+extranjeros!U39</f>
        <v>49</v>
      </c>
      <c r="V39" s="13">
        <f>+españoles!V39+extranjeros!V39</f>
        <v>41</v>
      </c>
      <c r="W39" s="13">
        <f>+españoles!W39+extranjeros!W39</f>
        <v>26</v>
      </c>
      <c r="X39" s="13">
        <f>+españoles!X39+extranjeros!X39</f>
        <v>196</v>
      </c>
      <c r="Y39" s="13">
        <f>+españoles!Y39+extranjeros!Y39</f>
        <v>28</v>
      </c>
      <c r="Z39" s="13">
        <f>+españoles!Z39+extranjeros!Z39</f>
        <v>49</v>
      </c>
      <c r="AA39" s="13">
        <f>+españoles!AA39+extranjeros!AA39</f>
        <v>49</v>
      </c>
      <c r="AB39" s="13">
        <f>+españoles!AB39+extranjeros!AB39</f>
        <v>61</v>
      </c>
      <c r="AC39" s="13">
        <f>+españoles!AC39+extranjeros!AC39</f>
        <v>48</v>
      </c>
      <c r="AD39" s="13">
        <f>+españoles!AD39+extranjeros!AD39</f>
        <v>37</v>
      </c>
      <c r="AE39" s="13">
        <f>+españoles!AE39+extranjeros!AE39</f>
        <v>628</v>
      </c>
      <c r="AF39" s="13">
        <f>+españoles!AF39+extranjeros!AF39</f>
        <v>61</v>
      </c>
      <c r="AG39" s="13">
        <f>+españoles!AG39+extranjeros!AG39</f>
        <v>92</v>
      </c>
      <c r="AH39" s="13">
        <f>+españoles!AH39+extranjeros!AH39</f>
        <v>1015</v>
      </c>
      <c r="AI39" s="13">
        <f>+españoles!AI39+extranjeros!AI39</f>
        <v>30</v>
      </c>
      <c r="AJ39" s="13">
        <f>+españoles!AJ39+extranjeros!AJ39</f>
        <v>30</v>
      </c>
      <c r="AK39" s="13">
        <f>+españoles!AK39+extranjeros!AK39</f>
        <v>63</v>
      </c>
      <c r="AL39" s="13">
        <f>+españoles!AL39+extranjeros!AL39</f>
        <v>42</v>
      </c>
      <c r="AM39" s="13">
        <f>+españoles!AM39+extranjeros!AM39</f>
        <v>5757</v>
      </c>
      <c r="AN39" s="13">
        <f>+españoles!AN39+extranjeros!AN39</f>
        <v>34</v>
      </c>
      <c r="AO39" s="13">
        <f>+españoles!AO39+extranjeros!AO39</f>
        <v>63</v>
      </c>
      <c r="AP39" s="13">
        <f>+españoles!AP39+extranjeros!AP39</f>
        <v>9</v>
      </c>
      <c r="AQ39" s="13">
        <f>+españoles!AQ39+extranjeros!AQ39</f>
        <v>86</v>
      </c>
      <c r="AR39" s="13">
        <f>+españoles!AR39+extranjeros!AR39</f>
        <v>77</v>
      </c>
      <c r="AS39" s="13">
        <f>+españoles!AS39+extranjeros!AS39</f>
        <v>74</v>
      </c>
      <c r="AT39" s="13">
        <f>+españoles!AT39+extranjeros!AT39</f>
        <v>19</v>
      </c>
      <c r="AU39" s="13">
        <f>+españoles!AU39+extranjeros!AU39</f>
        <v>30</v>
      </c>
      <c r="AV39" s="13">
        <f>+españoles!AV39+extranjeros!AV39</f>
        <v>175</v>
      </c>
      <c r="AW39" s="13">
        <f>+españoles!AW39+extranjeros!AW39</f>
        <v>44</v>
      </c>
      <c r="AX39" s="13">
        <f>+españoles!AX39+extranjeros!AX39</f>
        <v>318</v>
      </c>
      <c r="AY39" s="13">
        <f>+españoles!AY39+extranjeros!AY39</f>
        <v>16</v>
      </c>
      <c r="AZ39" s="13">
        <f>+españoles!AZ39+extranjeros!AZ39</f>
        <v>293</v>
      </c>
      <c r="BA39" s="13">
        <f>+españoles!BA39+extranjeros!BA39</f>
        <v>6</v>
      </c>
      <c r="BB39" s="14">
        <f>+españoles!BB39+extranjeros!BB39</f>
        <v>17</v>
      </c>
    </row>
    <row r="40" spans="1:54" ht="11.25" customHeight="1">
      <c r="A40" s="28" t="s">
        <v>60</v>
      </c>
      <c r="B40" s="7">
        <f t="shared" si="0"/>
        <v>13770</v>
      </c>
      <c r="C40" s="12">
        <f>+españoles!C40+extranjeros!C40</f>
        <v>54</v>
      </c>
      <c r="D40" s="13">
        <f>+españoles!D40+extranjeros!D40</f>
        <v>21</v>
      </c>
      <c r="E40" s="13">
        <f>+españoles!E40+extranjeros!E40</f>
        <v>126</v>
      </c>
      <c r="F40" s="13">
        <f>+españoles!F40+extranjeros!F40</f>
        <v>25</v>
      </c>
      <c r="G40" s="13">
        <f>+españoles!G40+extranjeros!G40</f>
        <v>111</v>
      </c>
      <c r="H40" s="13">
        <f>+españoles!H40+extranjeros!H40</f>
        <v>151</v>
      </c>
      <c r="I40" s="13">
        <f>+españoles!I40+extranjeros!I40</f>
        <v>88</v>
      </c>
      <c r="J40" s="13">
        <f>+españoles!J40+extranjeros!J40</f>
        <v>111</v>
      </c>
      <c r="K40" s="13">
        <f>+españoles!K40+extranjeros!K40</f>
        <v>282</v>
      </c>
      <c r="L40" s="13">
        <f>+españoles!L40+extranjeros!L40</f>
        <v>107</v>
      </c>
      <c r="M40" s="13">
        <f>+españoles!M40+extranjeros!M40</f>
        <v>315</v>
      </c>
      <c r="N40" s="13">
        <f>+españoles!N40+extranjeros!N40</f>
        <v>61</v>
      </c>
      <c r="O40" s="13">
        <f>+españoles!O40+extranjeros!O40</f>
        <v>103</v>
      </c>
      <c r="P40" s="13">
        <f>+españoles!P40+extranjeros!P40</f>
        <v>46</v>
      </c>
      <c r="Q40" s="13">
        <f>+españoles!Q40+extranjeros!Q40</f>
        <v>26</v>
      </c>
      <c r="R40" s="13">
        <f>+españoles!R40+extranjeros!R40</f>
        <v>23</v>
      </c>
      <c r="S40" s="13">
        <f>+españoles!S40+extranjeros!S40</f>
        <v>53</v>
      </c>
      <c r="T40" s="13">
        <f>+españoles!T40+extranjeros!T40</f>
        <v>13</v>
      </c>
      <c r="U40" s="13">
        <f>+españoles!U40+extranjeros!U40</f>
        <v>54</v>
      </c>
      <c r="V40" s="13">
        <f>+españoles!V40+extranjeros!V40</f>
        <v>43</v>
      </c>
      <c r="W40" s="13">
        <f>+españoles!W40+extranjeros!W40</f>
        <v>30</v>
      </c>
      <c r="X40" s="13">
        <f>+españoles!X40+extranjeros!X40</f>
        <v>84</v>
      </c>
      <c r="Y40" s="13">
        <f>+españoles!Y40+extranjeros!Y40</f>
        <v>21</v>
      </c>
      <c r="Z40" s="13">
        <f>+españoles!Z40+extranjeros!Z40</f>
        <v>19</v>
      </c>
      <c r="AA40" s="13">
        <f>+españoles!AA40+extranjeros!AA40</f>
        <v>23</v>
      </c>
      <c r="AB40" s="13">
        <f>+españoles!AB40+extranjeros!AB40</f>
        <v>147</v>
      </c>
      <c r="AC40" s="13">
        <f>+españoles!AC40+extranjeros!AC40</f>
        <v>30</v>
      </c>
      <c r="AD40" s="13">
        <f>+españoles!AD40+extranjeros!AD40</f>
        <v>23</v>
      </c>
      <c r="AE40" s="13">
        <f>+españoles!AE40+extranjeros!AE40</f>
        <v>1635</v>
      </c>
      <c r="AF40" s="13">
        <f>+españoles!AF40+extranjeros!AF40</f>
        <v>94</v>
      </c>
      <c r="AG40" s="13">
        <f>+españoles!AG40+extranjeros!AG40</f>
        <v>86</v>
      </c>
      <c r="AH40" s="13">
        <f>+españoles!AH40+extranjeros!AH40</f>
        <v>67</v>
      </c>
      <c r="AI40" s="13">
        <f>+españoles!AI40+extranjeros!AI40</f>
        <v>18</v>
      </c>
      <c r="AJ40" s="13">
        <f>+españoles!AJ40+extranjeros!AJ40</f>
        <v>50</v>
      </c>
      <c r="AK40" s="13">
        <f>+españoles!AK40+extranjeros!AK40</f>
        <v>101</v>
      </c>
      <c r="AL40" s="13">
        <f>+españoles!AL40+extranjeros!AL40</f>
        <v>57</v>
      </c>
      <c r="AM40" s="13">
        <f>+españoles!AM40+extranjeros!AM40</f>
        <v>39</v>
      </c>
      <c r="AN40" s="13">
        <f>+españoles!AN40+extranjeros!AN40</f>
        <v>8006</v>
      </c>
      <c r="AO40" s="13">
        <f>+españoles!AO40+extranjeros!AO40</f>
        <v>93</v>
      </c>
      <c r="AP40" s="13">
        <f>+españoles!AP40+extranjeros!AP40</f>
        <v>43</v>
      </c>
      <c r="AQ40" s="13">
        <f>+españoles!AQ40+extranjeros!AQ40</f>
        <v>88</v>
      </c>
      <c r="AR40" s="13">
        <f>+españoles!AR40+extranjeros!AR40</f>
        <v>22</v>
      </c>
      <c r="AS40" s="13">
        <f>+españoles!AS40+extranjeros!AS40</f>
        <v>76</v>
      </c>
      <c r="AT40" s="13">
        <f>+españoles!AT40+extranjeros!AT40</f>
        <v>2</v>
      </c>
      <c r="AU40" s="13">
        <f>+españoles!AU40+extranjeros!AU40</f>
        <v>133</v>
      </c>
      <c r="AV40" s="13">
        <f>+españoles!AV40+extranjeros!AV40</f>
        <v>151</v>
      </c>
      <c r="AW40" s="13">
        <f>+españoles!AW40+extranjeros!AW40</f>
        <v>346</v>
      </c>
      <c r="AX40" s="13">
        <f>+españoles!AX40+extranjeros!AX40</f>
        <v>134</v>
      </c>
      <c r="AY40" s="13">
        <f>+españoles!AY40+extranjeros!AY40</f>
        <v>248</v>
      </c>
      <c r="AZ40" s="13">
        <f>+españoles!AZ40+extranjeros!AZ40</f>
        <v>69</v>
      </c>
      <c r="BA40" s="13">
        <f>+españoles!BA40+extranjeros!BA40</f>
        <v>9</v>
      </c>
      <c r="BB40" s="14">
        <f>+españoles!BB40+extranjeros!BB40</f>
        <v>13</v>
      </c>
    </row>
    <row r="41" spans="1:54" ht="11.25" customHeight="1">
      <c r="A41" s="28" t="s">
        <v>61</v>
      </c>
      <c r="B41" s="7">
        <f t="shared" si="0"/>
        <v>44684</v>
      </c>
      <c r="C41" s="12">
        <f>+españoles!C41+extranjeros!C41</f>
        <v>69</v>
      </c>
      <c r="D41" s="13">
        <f>+españoles!D41+extranjeros!D41</f>
        <v>52</v>
      </c>
      <c r="E41" s="13">
        <f>+españoles!E41+extranjeros!E41</f>
        <v>413</v>
      </c>
      <c r="F41" s="13">
        <f>+españoles!F41+extranjeros!F41</f>
        <v>115</v>
      </c>
      <c r="G41" s="13">
        <f>+españoles!G41+extranjeros!G41</f>
        <v>411</v>
      </c>
      <c r="H41" s="13">
        <f>+españoles!H41+extranjeros!H41</f>
        <v>23</v>
      </c>
      <c r="I41" s="13">
        <f>+españoles!I41+extranjeros!I41</f>
        <v>124</v>
      </c>
      <c r="J41" s="13">
        <f>+españoles!J41+extranjeros!J41</f>
        <v>568</v>
      </c>
      <c r="K41" s="13">
        <f>+españoles!K41+extranjeros!K41</f>
        <v>1171</v>
      </c>
      <c r="L41" s="13">
        <f>+españoles!L41+extranjeros!L41</f>
        <v>71</v>
      </c>
      <c r="M41" s="13">
        <f>+españoles!M41+extranjeros!M41</f>
        <v>49</v>
      </c>
      <c r="N41" s="13">
        <f>+españoles!N41+extranjeros!N41</f>
        <v>409</v>
      </c>
      <c r="O41" s="13">
        <f>+españoles!O41+extranjeros!O41</f>
        <v>190</v>
      </c>
      <c r="P41" s="13">
        <f>+españoles!P41+extranjeros!P41</f>
        <v>92</v>
      </c>
      <c r="Q41" s="13">
        <f>+españoles!Q41+extranjeros!Q41</f>
        <v>77</v>
      </c>
      <c r="R41" s="13">
        <f>+españoles!R41+extranjeros!R41</f>
        <v>105</v>
      </c>
      <c r="S41" s="13">
        <f>+españoles!S41+extranjeros!S41</f>
        <v>481</v>
      </c>
      <c r="T41" s="13">
        <f>+españoles!T41+extranjeros!T41</f>
        <v>34</v>
      </c>
      <c r="U41" s="13">
        <f>+españoles!U41+extranjeros!U41</f>
        <v>162</v>
      </c>
      <c r="V41" s="13">
        <f>+españoles!V41+extranjeros!V41</f>
        <v>219</v>
      </c>
      <c r="W41" s="13">
        <f>+españoles!W41+extranjeros!W41</f>
        <v>70</v>
      </c>
      <c r="X41" s="13">
        <f>+españoles!X41+extranjeros!X41</f>
        <v>127</v>
      </c>
      <c r="Y41" s="13">
        <f>+españoles!Y41+extranjeros!Y41</f>
        <v>68</v>
      </c>
      <c r="Z41" s="13">
        <f>+españoles!Z41+extranjeros!Z41</f>
        <v>55</v>
      </c>
      <c r="AA41" s="13">
        <f>+españoles!AA41+extranjeros!AA41</f>
        <v>69</v>
      </c>
      <c r="AB41" s="13">
        <f>+españoles!AB41+extranjeros!AB41</f>
        <v>127</v>
      </c>
      <c r="AC41" s="13">
        <f>+españoles!AC41+extranjeros!AC41</f>
        <v>63</v>
      </c>
      <c r="AD41" s="13">
        <f>+españoles!AD41+extranjeros!AD41</f>
        <v>74</v>
      </c>
      <c r="AE41" s="13">
        <f>+españoles!AE41+extranjeros!AE41</f>
        <v>2098</v>
      </c>
      <c r="AF41" s="13">
        <f>+españoles!AF41+extranjeros!AF41</f>
        <v>483</v>
      </c>
      <c r="AG41" s="13">
        <f>+españoles!AG41+extranjeros!AG41</f>
        <v>221</v>
      </c>
      <c r="AH41" s="13">
        <f>+españoles!AH41+extranjeros!AH41</f>
        <v>130</v>
      </c>
      <c r="AI41" s="13">
        <f>+españoles!AI41+extranjeros!AI41</f>
        <v>128</v>
      </c>
      <c r="AJ41" s="13">
        <f>+españoles!AJ41+extranjeros!AJ41</f>
        <v>42</v>
      </c>
      <c r="AK41" s="13">
        <f>+españoles!AK41+extranjeros!AK41</f>
        <v>2235</v>
      </c>
      <c r="AL41" s="13">
        <f>+españoles!AL41+extranjeros!AL41</f>
        <v>427</v>
      </c>
      <c r="AM41" s="13">
        <f>+españoles!AM41+extranjeros!AM41</f>
        <v>56</v>
      </c>
      <c r="AN41" s="13">
        <f>+españoles!AN41+extranjeros!AN41</f>
        <v>97</v>
      </c>
      <c r="AO41" s="13">
        <f>+españoles!AO41+extranjeros!AO41</f>
        <v>31008</v>
      </c>
      <c r="AP41" s="13">
        <f>+españoles!AP41+extranjeros!AP41</f>
        <v>34</v>
      </c>
      <c r="AQ41" s="13">
        <f>+españoles!AQ41+extranjeros!AQ41</f>
        <v>608</v>
      </c>
      <c r="AR41" s="13">
        <f>+españoles!AR41+extranjeros!AR41</f>
        <v>12</v>
      </c>
      <c r="AS41" s="13">
        <f>+españoles!AS41+extranjeros!AS41</f>
        <v>180</v>
      </c>
      <c r="AT41" s="13">
        <f>+españoles!AT41+extranjeros!AT41</f>
        <v>24</v>
      </c>
      <c r="AU41" s="13">
        <f>+españoles!AU41+extranjeros!AU41</f>
        <v>131</v>
      </c>
      <c r="AV41" s="13">
        <f>+españoles!AV41+extranjeros!AV41</f>
        <v>592</v>
      </c>
      <c r="AW41" s="13">
        <f>+españoles!AW41+extranjeros!AW41</f>
        <v>119</v>
      </c>
      <c r="AX41" s="13">
        <f>+españoles!AX41+extranjeros!AX41</f>
        <v>185</v>
      </c>
      <c r="AY41" s="13">
        <f>+españoles!AY41+extranjeros!AY41</f>
        <v>42</v>
      </c>
      <c r="AZ41" s="13">
        <f>+españoles!AZ41+extranjeros!AZ41</f>
        <v>155</v>
      </c>
      <c r="BA41" s="13">
        <f>+españoles!BA41+extranjeros!BA41</f>
        <v>30</v>
      </c>
      <c r="BB41" s="14">
        <f>+españoles!BB41+extranjeros!BB41</f>
        <v>159</v>
      </c>
    </row>
    <row r="42" spans="1:54" ht="11.25" customHeight="1">
      <c r="A42" s="28" t="s">
        <v>62</v>
      </c>
      <c r="B42" s="7">
        <f t="shared" si="0"/>
        <v>6584</v>
      </c>
      <c r="C42" s="12">
        <f>+españoles!C42+extranjeros!C42</f>
        <v>9</v>
      </c>
      <c r="D42" s="13">
        <f>+españoles!D42+extranjeros!D42</f>
        <v>9</v>
      </c>
      <c r="E42" s="13">
        <f>+españoles!E42+extranjeros!E42</f>
        <v>107</v>
      </c>
      <c r="F42" s="13">
        <f>+españoles!F42+extranjeros!F42</f>
        <v>15</v>
      </c>
      <c r="G42" s="13">
        <f>+españoles!G42+extranjeros!G42</f>
        <v>38</v>
      </c>
      <c r="H42" s="13">
        <f>+españoles!H42+extranjeros!H42</f>
        <v>138</v>
      </c>
      <c r="I42" s="13">
        <f>+españoles!I42+extranjeros!I42</f>
        <v>22</v>
      </c>
      <c r="J42" s="13">
        <f>+españoles!J42+extranjeros!J42</f>
        <v>50</v>
      </c>
      <c r="K42" s="13">
        <f>+españoles!K42+extranjeros!K42</f>
        <v>100</v>
      </c>
      <c r="L42" s="13">
        <f>+españoles!L42+extranjeros!L42</f>
        <v>124</v>
      </c>
      <c r="M42" s="13">
        <f>+españoles!M42+extranjeros!M42</f>
        <v>17</v>
      </c>
      <c r="N42" s="13">
        <f>+españoles!N42+extranjeros!N42</f>
        <v>31</v>
      </c>
      <c r="O42" s="13">
        <f>+españoles!O42+extranjeros!O42</f>
        <v>16</v>
      </c>
      <c r="P42" s="13">
        <f>+españoles!P42+extranjeros!P42</f>
        <v>23</v>
      </c>
      <c r="Q42" s="13">
        <f>+españoles!Q42+extranjeros!Q42</f>
        <v>15</v>
      </c>
      <c r="R42" s="13">
        <f>+españoles!R42+extranjeros!R42</f>
        <v>13</v>
      </c>
      <c r="S42" s="13">
        <f>+españoles!S42+extranjeros!S42</f>
        <v>19</v>
      </c>
      <c r="T42" s="13">
        <f>+españoles!T42+extranjeros!T42</f>
        <v>18</v>
      </c>
      <c r="U42" s="13">
        <f>+españoles!U42+extranjeros!U42</f>
        <v>15</v>
      </c>
      <c r="V42" s="13">
        <f>+españoles!V42+extranjeros!V42</f>
        <v>19</v>
      </c>
      <c r="W42" s="13">
        <f>+españoles!W42+extranjeros!W42</f>
        <v>34</v>
      </c>
      <c r="X42" s="13">
        <f>+españoles!X42+extranjeros!X42</f>
        <v>21</v>
      </c>
      <c r="Y42" s="13">
        <f>+españoles!Y42+extranjeros!Y42</f>
        <v>26</v>
      </c>
      <c r="Z42" s="13">
        <f>+españoles!Z42+extranjeros!Z42</f>
        <v>10</v>
      </c>
      <c r="AA42" s="13">
        <f>+españoles!AA42+extranjeros!AA42</f>
        <v>8</v>
      </c>
      <c r="AB42" s="13">
        <f>+españoles!AB42+extranjeros!AB42</f>
        <v>54</v>
      </c>
      <c r="AC42" s="13">
        <f>+españoles!AC42+extranjeros!AC42</f>
        <v>23</v>
      </c>
      <c r="AD42" s="13">
        <f>+españoles!AD42+extranjeros!AD42</f>
        <v>8</v>
      </c>
      <c r="AE42" s="13">
        <f>+españoles!AE42+extranjeros!AE42</f>
        <v>1630</v>
      </c>
      <c r="AF42" s="13">
        <f>+españoles!AF42+extranjeros!AF42</f>
        <v>50</v>
      </c>
      <c r="AG42" s="13">
        <f>+españoles!AG42+extranjeros!AG42</f>
        <v>58</v>
      </c>
      <c r="AH42" s="13">
        <f>+españoles!AH42+extranjeros!AH42</f>
        <v>17</v>
      </c>
      <c r="AI42" s="13">
        <f>+españoles!AI42+extranjeros!AI42</f>
        <v>7</v>
      </c>
      <c r="AJ42" s="13">
        <f>+españoles!AJ42+extranjeros!AJ42</f>
        <v>43</v>
      </c>
      <c r="AK42" s="13">
        <f>+españoles!AK42+extranjeros!AK42</f>
        <v>31</v>
      </c>
      <c r="AL42" s="13">
        <f>+españoles!AL42+extranjeros!AL42</f>
        <v>44</v>
      </c>
      <c r="AM42" s="13">
        <f>+españoles!AM42+extranjeros!AM42</f>
        <v>13</v>
      </c>
      <c r="AN42" s="13">
        <f>+españoles!AN42+extranjeros!AN42</f>
        <v>50</v>
      </c>
      <c r="AO42" s="13">
        <f>+españoles!AO42+extranjeros!AO42</f>
        <v>18</v>
      </c>
      <c r="AP42" s="13">
        <f>+españoles!AP42+extranjeros!AP42</f>
        <v>2987</v>
      </c>
      <c r="AQ42" s="13">
        <f>+españoles!AQ42+extranjeros!AQ42</f>
        <v>23</v>
      </c>
      <c r="AR42" s="13">
        <f>+españoles!AR42+extranjeros!AR42</f>
        <v>27</v>
      </c>
      <c r="AS42" s="13">
        <f>+españoles!AS42+extranjeros!AS42</f>
        <v>20</v>
      </c>
      <c r="AT42" s="13">
        <f>+españoles!AT42+extranjeros!AT42</f>
        <v>9</v>
      </c>
      <c r="AU42" s="13">
        <f>+españoles!AU42+extranjeros!AU42</f>
        <v>63</v>
      </c>
      <c r="AV42" s="13">
        <f>+españoles!AV42+extranjeros!AV42</f>
        <v>87</v>
      </c>
      <c r="AW42" s="13">
        <f>+españoles!AW42+extranjeros!AW42</f>
        <v>326</v>
      </c>
      <c r="AX42" s="13">
        <f>+españoles!AX42+extranjeros!AX42</f>
        <v>24</v>
      </c>
      <c r="AY42" s="13">
        <f>+españoles!AY42+extranjeros!AY42</f>
        <v>36</v>
      </c>
      <c r="AZ42" s="13">
        <f>+españoles!AZ42+extranjeros!AZ42</f>
        <v>35</v>
      </c>
      <c r="BA42" s="13">
        <f>+españoles!BA42+extranjeros!BA42</f>
        <v>3</v>
      </c>
      <c r="BB42" s="14">
        <f>+españoles!BB42+extranjeros!BB42</f>
        <v>1</v>
      </c>
    </row>
    <row r="43" spans="1:54" ht="11.25" customHeight="1">
      <c r="A43" s="28" t="s">
        <v>63</v>
      </c>
      <c r="B43" s="7">
        <f t="shared" si="0"/>
        <v>49383</v>
      </c>
      <c r="C43" s="12">
        <f>+españoles!C43+extranjeros!C43</f>
        <v>87</v>
      </c>
      <c r="D43" s="13">
        <f>+españoles!D43+extranjeros!D43</f>
        <v>94</v>
      </c>
      <c r="E43" s="13">
        <f>+españoles!E43+extranjeros!E43</f>
        <v>401</v>
      </c>
      <c r="F43" s="13">
        <f>+españoles!F43+extranjeros!F43</f>
        <v>268</v>
      </c>
      <c r="G43" s="13">
        <f>+españoles!G43+extranjeros!G43</f>
        <v>167</v>
      </c>
      <c r="H43" s="13">
        <f>+españoles!H43+extranjeros!H43</f>
        <v>18</v>
      </c>
      <c r="I43" s="13">
        <f>+españoles!I43+extranjeros!I43</f>
        <v>651</v>
      </c>
      <c r="J43" s="13">
        <f>+españoles!J43+extranjeros!J43</f>
        <v>901</v>
      </c>
      <c r="K43" s="13">
        <f>+españoles!K43+extranjeros!K43</f>
        <v>1314</v>
      </c>
      <c r="L43" s="13">
        <f>+españoles!L43+extranjeros!L43</f>
        <v>51</v>
      </c>
      <c r="M43" s="13">
        <f>+españoles!M43+extranjeros!M43</f>
        <v>103</v>
      </c>
      <c r="N43" s="13">
        <f>+españoles!N43+extranjeros!N43</f>
        <v>2183</v>
      </c>
      <c r="O43" s="13">
        <f>+españoles!O43+extranjeros!O43</f>
        <v>96</v>
      </c>
      <c r="P43" s="13">
        <f>+españoles!P43+extranjeros!P43</f>
        <v>102</v>
      </c>
      <c r="Q43" s="13">
        <f>+españoles!Q43+extranjeros!Q43</f>
        <v>166</v>
      </c>
      <c r="R43" s="13">
        <f>+españoles!R43+extranjeros!R43</f>
        <v>975</v>
      </c>
      <c r="S43" s="13">
        <f>+españoles!S43+extranjeros!S43</f>
        <v>128</v>
      </c>
      <c r="T43" s="13">
        <f>+españoles!T43+extranjeros!T43</f>
        <v>38</v>
      </c>
      <c r="U43" s="13">
        <f>+españoles!U43+extranjeros!U43</f>
        <v>157</v>
      </c>
      <c r="V43" s="13">
        <f>+españoles!V43+extranjeros!V43</f>
        <v>508</v>
      </c>
      <c r="W43" s="13">
        <f>+españoles!W43+extranjeros!W43</f>
        <v>64</v>
      </c>
      <c r="X43" s="13">
        <f>+españoles!X43+extranjeros!X43</f>
        <v>93</v>
      </c>
      <c r="Y43" s="13">
        <f>+españoles!Y43+extranjeros!Y43</f>
        <v>1612</v>
      </c>
      <c r="Z43" s="13">
        <f>+españoles!Z43+extranjeros!Z43</f>
        <v>32</v>
      </c>
      <c r="AA43" s="13">
        <f>+españoles!AA43+extranjeros!AA43</f>
        <v>313</v>
      </c>
      <c r="AB43" s="13">
        <f>+españoles!AB43+extranjeros!AB43</f>
        <v>65</v>
      </c>
      <c r="AC43" s="13">
        <f>+españoles!AC43+extranjeros!AC43</f>
        <v>87</v>
      </c>
      <c r="AD43" s="13">
        <f>+españoles!AD43+extranjeros!AD43</f>
        <v>32</v>
      </c>
      <c r="AE43" s="13">
        <f>+españoles!AE43+extranjeros!AE43</f>
        <v>2144</v>
      </c>
      <c r="AF43" s="13">
        <f>+españoles!AF43+extranjeros!AF43</f>
        <v>1690</v>
      </c>
      <c r="AG43" s="13">
        <f>+españoles!AG43+extranjeros!AG43</f>
        <v>298</v>
      </c>
      <c r="AH43" s="13">
        <f>+españoles!AH43+extranjeros!AH43</f>
        <v>92</v>
      </c>
      <c r="AI43" s="13">
        <f>+españoles!AI43+extranjeros!AI43</f>
        <v>39</v>
      </c>
      <c r="AJ43" s="13">
        <f>+españoles!AJ43+extranjeros!AJ43</f>
        <v>11</v>
      </c>
      <c r="AK43" s="13">
        <f>+españoles!AK43+extranjeros!AK43</f>
        <v>585</v>
      </c>
      <c r="AL43" s="13">
        <f>+españoles!AL43+extranjeros!AL43</f>
        <v>101</v>
      </c>
      <c r="AM43" s="13">
        <f>+españoles!AM43+extranjeros!AM43</f>
        <v>49</v>
      </c>
      <c r="AN43" s="13">
        <f>+españoles!AN43+extranjeros!AN43</f>
        <v>104</v>
      </c>
      <c r="AO43" s="13">
        <f>+españoles!AO43+extranjeros!AO43</f>
        <v>379</v>
      </c>
      <c r="AP43" s="13">
        <f>+españoles!AP43+extranjeros!AP43</f>
        <v>17</v>
      </c>
      <c r="AQ43" s="13">
        <f>+españoles!AQ43+extranjeros!AQ43</f>
        <v>31613</v>
      </c>
      <c r="AR43" s="13">
        <f>+españoles!AR43+extranjeros!AR43</f>
        <v>20</v>
      </c>
      <c r="AS43" s="13">
        <f>+españoles!AS43+extranjeros!AS43</f>
        <v>169</v>
      </c>
      <c r="AT43" s="13">
        <f>+españoles!AT43+extranjeros!AT43</f>
        <v>29</v>
      </c>
      <c r="AU43" s="13">
        <f>+españoles!AU43+extranjeros!AU43</f>
        <v>178</v>
      </c>
      <c r="AV43" s="13">
        <f>+españoles!AV43+extranjeros!AV43</f>
        <v>402</v>
      </c>
      <c r="AW43" s="13">
        <f>+españoles!AW43+extranjeros!AW43</f>
        <v>90</v>
      </c>
      <c r="AX43" s="13">
        <f>+españoles!AX43+extranjeros!AX43</f>
        <v>161</v>
      </c>
      <c r="AY43" s="13">
        <f>+españoles!AY43+extranjeros!AY43</f>
        <v>35</v>
      </c>
      <c r="AZ43" s="13">
        <f>+españoles!AZ43+extranjeros!AZ43</f>
        <v>150</v>
      </c>
      <c r="BA43" s="13">
        <f>+españoles!BA43+extranjeros!BA43</f>
        <v>168</v>
      </c>
      <c r="BB43" s="14">
        <f>+españoles!BB43+extranjeros!BB43</f>
        <v>153</v>
      </c>
    </row>
    <row r="44" spans="1:54" ht="11.25" customHeight="1">
      <c r="A44" s="28" t="s">
        <v>64</v>
      </c>
      <c r="B44" s="7">
        <f t="shared" si="0"/>
        <v>3389</v>
      </c>
      <c r="C44" s="12">
        <f>+españoles!C44+extranjeros!C44</f>
        <v>23</v>
      </c>
      <c r="D44" s="13">
        <f>+españoles!D44+extranjeros!D44</f>
        <v>2</v>
      </c>
      <c r="E44" s="13">
        <f>+españoles!E44+extranjeros!E44</f>
        <v>44</v>
      </c>
      <c r="F44" s="13">
        <f>+españoles!F44+extranjeros!F44</f>
        <v>6</v>
      </c>
      <c r="G44" s="13">
        <f>+españoles!G44+extranjeros!G44</f>
        <v>12</v>
      </c>
      <c r="H44" s="13">
        <f>+españoles!H44+extranjeros!H44</f>
        <v>5</v>
      </c>
      <c r="I44" s="13">
        <f>+españoles!I44+extranjeros!I44</f>
        <v>21</v>
      </c>
      <c r="J44" s="13">
        <f>+españoles!J44+extranjeros!J44</f>
        <v>20</v>
      </c>
      <c r="K44" s="13">
        <f>+españoles!K44+extranjeros!K44</f>
        <v>142</v>
      </c>
      <c r="L44" s="13">
        <f>+españoles!L44+extranjeros!L44</f>
        <v>122</v>
      </c>
      <c r="M44" s="13">
        <f>+españoles!M44+extranjeros!M44</f>
        <v>10</v>
      </c>
      <c r="N44" s="13">
        <f>+españoles!N44+extranjeros!N44</f>
        <v>11</v>
      </c>
      <c r="O44" s="13">
        <f>+españoles!O44+extranjeros!O44</f>
        <v>15</v>
      </c>
      <c r="P44" s="13">
        <f>+españoles!P44+extranjeros!P44</f>
        <v>17</v>
      </c>
      <c r="Q44" s="13">
        <f>+españoles!Q44+extranjeros!Q44</f>
        <v>10</v>
      </c>
      <c r="R44" s="13">
        <f>+españoles!R44+extranjeros!R44</f>
        <v>3</v>
      </c>
      <c r="S44" s="13">
        <f>+españoles!S44+extranjeros!S44</f>
        <v>15</v>
      </c>
      <c r="T44" s="13">
        <f>+españoles!T44+extranjeros!T44</f>
        <v>15</v>
      </c>
      <c r="U44" s="13">
        <f>+españoles!U44+extranjeros!U44</f>
        <v>12</v>
      </c>
      <c r="V44" s="13">
        <f>+españoles!V44+extranjeros!V44</f>
        <v>18</v>
      </c>
      <c r="W44" s="13">
        <f>+españoles!W44+extranjeros!W44</f>
        <v>55</v>
      </c>
      <c r="X44" s="13">
        <f>+españoles!X44+extranjeros!X44</f>
        <v>16</v>
      </c>
      <c r="Y44" s="13">
        <f>+españoles!Y44+extranjeros!Y44</f>
        <v>5</v>
      </c>
      <c r="Z44" s="13">
        <f>+españoles!Z44+extranjeros!Z44</f>
        <v>22</v>
      </c>
      <c r="AA44" s="13">
        <f>+españoles!AA44+extranjeros!AA44</f>
        <v>4</v>
      </c>
      <c r="AB44" s="13">
        <f>+españoles!AB44+extranjeros!AB44</f>
        <v>25</v>
      </c>
      <c r="AC44" s="13">
        <f>+españoles!AC44+extranjeros!AC44</f>
        <v>12</v>
      </c>
      <c r="AD44" s="13">
        <f>+españoles!AD44+extranjeros!AD44</f>
        <v>9</v>
      </c>
      <c r="AE44" s="13">
        <f>+españoles!AE44+extranjeros!AE44</f>
        <v>478</v>
      </c>
      <c r="AF44" s="13">
        <f>+españoles!AF44+extranjeros!AF44</f>
        <v>21</v>
      </c>
      <c r="AG44" s="13">
        <f>+españoles!AG44+extranjeros!AG44</f>
        <v>42</v>
      </c>
      <c r="AH44" s="13">
        <f>+españoles!AH44+extranjeros!AH44</f>
        <v>103</v>
      </c>
      <c r="AI44" s="13">
        <f>+españoles!AI44+extranjeros!AI44</f>
        <v>7</v>
      </c>
      <c r="AJ44" s="13">
        <f>+españoles!AJ44+extranjeros!AJ44</f>
        <v>26</v>
      </c>
      <c r="AK44" s="13">
        <f>+españoles!AK44+extranjeros!AK44</f>
        <v>12</v>
      </c>
      <c r="AL44" s="13">
        <f>+españoles!AL44+extranjeros!AL44</f>
        <v>8</v>
      </c>
      <c r="AM44" s="13">
        <f>+españoles!AM44+extranjeros!AM44</f>
        <v>76</v>
      </c>
      <c r="AN44" s="13">
        <f>+españoles!AN44+extranjeros!AN44</f>
        <v>25</v>
      </c>
      <c r="AO44" s="13">
        <f>+españoles!AO44+extranjeros!AO44</f>
        <v>18</v>
      </c>
      <c r="AP44" s="13">
        <f>+españoles!AP44+extranjeros!AP44</f>
        <v>30</v>
      </c>
      <c r="AQ44" s="13">
        <f>+españoles!AQ44+extranjeros!AQ44</f>
        <v>12</v>
      </c>
      <c r="AR44" s="13">
        <f>+españoles!AR44+extranjeros!AR44</f>
        <v>1345</v>
      </c>
      <c r="AS44" s="13">
        <f>+españoles!AS44+extranjeros!AS44</f>
        <v>18</v>
      </c>
      <c r="AT44" s="13">
        <f>+españoles!AT44+extranjeros!AT44</f>
        <v>8</v>
      </c>
      <c r="AU44" s="13">
        <f>+españoles!AU44+extranjeros!AU44</f>
        <v>38</v>
      </c>
      <c r="AV44" s="13">
        <f>+españoles!AV44+extranjeros!AV44</f>
        <v>43</v>
      </c>
      <c r="AW44" s="13">
        <f>+españoles!AW44+extranjeros!AW44</f>
        <v>89</v>
      </c>
      <c r="AX44" s="13">
        <f>+españoles!AX44+extranjeros!AX44</f>
        <v>20</v>
      </c>
      <c r="AY44" s="13">
        <f>+españoles!AY44+extranjeros!AY44</f>
        <v>19</v>
      </c>
      <c r="AZ44" s="13">
        <f>+españoles!AZ44+extranjeros!AZ44</f>
        <v>275</v>
      </c>
      <c r="BA44" s="13">
        <f>+españoles!BA44+extranjeros!BA44</f>
        <v>3</v>
      </c>
      <c r="BB44" s="14">
        <f>+españoles!BB44+extranjeros!BB44</f>
        <v>2</v>
      </c>
    </row>
    <row r="45" spans="1:54" ht="12">
      <c r="A45" s="28" t="s">
        <v>65</v>
      </c>
      <c r="B45" s="7">
        <f t="shared" si="0"/>
        <v>37541</v>
      </c>
      <c r="C45" s="12">
        <f>+españoles!C45+extranjeros!C45</f>
        <v>75</v>
      </c>
      <c r="D45" s="13">
        <f>+españoles!D45+extranjeros!D45</f>
        <v>59</v>
      </c>
      <c r="E45" s="13">
        <f>+españoles!E45+extranjeros!E45</f>
        <v>360</v>
      </c>
      <c r="F45" s="13">
        <f>+españoles!F45+extranjeros!F45</f>
        <v>202</v>
      </c>
      <c r="G45" s="13">
        <f>+españoles!G45+extranjeros!G45</f>
        <v>124</v>
      </c>
      <c r="H45" s="13">
        <f>+españoles!H45+extranjeros!H45</f>
        <v>15</v>
      </c>
      <c r="I45" s="13">
        <f>+españoles!I45+extranjeros!I45</f>
        <v>99</v>
      </c>
      <c r="J45" s="13">
        <f>+españoles!J45+extranjeros!J45</f>
        <v>365</v>
      </c>
      <c r="K45" s="13">
        <f>+españoles!K45+extranjeros!K45</f>
        <v>8291</v>
      </c>
      <c r="L45" s="13">
        <f>+españoles!L45+extranjeros!L45</f>
        <v>48</v>
      </c>
      <c r="M45" s="13">
        <f>+españoles!M45+extranjeros!M45</f>
        <v>87</v>
      </c>
      <c r="N45" s="13">
        <f>+españoles!N45+extranjeros!N45</f>
        <v>188</v>
      </c>
      <c r="O45" s="13">
        <f>+españoles!O45+extranjeros!O45</f>
        <v>76</v>
      </c>
      <c r="P45" s="13">
        <f>+españoles!P45+extranjeros!P45</f>
        <v>851</v>
      </c>
      <c r="Q45" s="13">
        <f>+españoles!Q45+extranjeros!Q45</f>
        <v>88</v>
      </c>
      <c r="R45" s="13">
        <f>+españoles!R45+extranjeros!R45</f>
        <v>116</v>
      </c>
      <c r="S45" s="13">
        <f>+españoles!S45+extranjeros!S45</f>
        <v>112</v>
      </c>
      <c r="T45" s="13">
        <f>+españoles!T45+extranjeros!T45</f>
        <v>48</v>
      </c>
      <c r="U45" s="13">
        <f>+españoles!U45+extranjeros!U45</f>
        <v>427</v>
      </c>
      <c r="V45" s="13">
        <f>+españoles!V45+extranjeros!V45</f>
        <v>212</v>
      </c>
      <c r="W45" s="13">
        <f>+españoles!W45+extranjeros!W45</f>
        <v>43</v>
      </c>
      <c r="X45" s="13">
        <f>+españoles!X45+extranjeros!X45</f>
        <v>76</v>
      </c>
      <c r="Y45" s="13">
        <f>+españoles!Y45+extranjeros!Y45</f>
        <v>99</v>
      </c>
      <c r="Z45" s="13">
        <f>+españoles!Z45+extranjeros!Z45</f>
        <v>139</v>
      </c>
      <c r="AA45" s="13">
        <f>+españoles!AA45+extranjeros!AA45</f>
        <v>215</v>
      </c>
      <c r="AB45" s="13">
        <f>+españoles!AB45+extranjeros!AB45</f>
        <v>111</v>
      </c>
      <c r="AC45" s="13">
        <f>+españoles!AC45+extranjeros!AC45</f>
        <v>862</v>
      </c>
      <c r="AD45" s="13">
        <f>+españoles!AD45+extranjeros!AD45</f>
        <v>53</v>
      </c>
      <c r="AE45" s="13">
        <f>+españoles!AE45+extranjeros!AE45</f>
        <v>744</v>
      </c>
      <c r="AF45" s="13">
        <f>+españoles!AF45+extranjeros!AF45</f>
        <v>259</v>
      </c>
      <c r="AG45" s="13">
        <f>+españoles!AG45+extranjeros!AG45</f>
        <v>329</v>
      </c>
      <c r="AH45" s="13">
        <f>+españoles!AH45+extranjeros!AH45</f>
        <v>153</v>
      </c>
      <c r="AI45" s="13">
        <f>+españoles!AI45+extranjeros!AI45</f>
        <v>52</v>
      </c>
      <c r="AJ45" s="13">
        <f>+españoles!AJ45+extranjeros!AJ45</f>
        <v>24</v>
      </c>
      <c r="AK45" s="13">
        <f>+españoles!AK45+extranjeros!AK45</f>
        <v>151</v>
      </c>
      <c r="AL45" s="13">
        <f>+españoles!AL45+extranjeros!AL45</f>
        <v>81</v>
      </c>
      <c r="AM45" s="13">
        <f>+españoles!AM45+extranjeros!AM45</f>
        <v>71</v>
      </c>
      <c r="AN45" s="13">
        <f>+españoles!AN45+extranjeros!AN45</f>
        <v>50</v>
      </c>
      <c r="AO45" s="13">
        <f>+españoles!AO45+extranjeros!AO45</f>
        <v>184</v>
      </c>
      <c r="AP45" s="13">
        <f>+españoles!AP45+extranjeros!AP45</f>
        <v>32</v>
      </c>
      <c r="AQ45" s="13">
        <f>+españoles!AQ45+extranjeros!AQ45</f>
        <v>195</v>
      </c>
      <c r="AR45" s="13">
        <f>+españoles!AR45+extranjeros!AR45</f>
        <v>31</v>
      </c>
      <c r="AS45" s="13">
        <f>+españoles!AS45+extranjeros!AS45</f>
        <v>20163</v>
      </c>
      <c r="AT45" s="13">
        <f>+españoles!AT45+extranjeros!AT45</f>
        <v>123</v>
      </c>
      <c r="AU45" s="13">
        <f>+españoles!AU45+extranjeros!AU45</f>
        <v>80</v>
      </c>
      <c r="AV45" s="13">
        <f>+españoles!AV45+extranjeros!AV45</f>
        <v>527</v>
      </c>
      <c r="AW45" s="13">
        <f>+españoles!AW45+extranjeros!AW45</f>
        <v>55</v>
      </c>
      <c r="AX45" s="13">
        <f>+españoles!AX45+extranjeros!AX45</f>
        <v>121</v>
      </c>
      <c r="AY45" s="13">
        <f>+españoles!AY45+extranjeros!AY45</f>
        <v>27</v>
      </c>
      <c r="AZ45" s="13">
        <f>+españoles!AZ45+extranjeros!AZ45</f>
        <v>493</v>
      </c>
      <c r="BA45" s="13">
        <f>+españoles!BA45+extranjeros!BA45</f>
        <v>14</v>
      </c>
      <c r="BB45" s="14">
        <f>+españoles!BB45+extranjeros!BB45</f>
        <v>141</v>
      </c>
    </row>
    <row r="46" spans="1:54" ht="12">
      <c r="A46" s="28" t="s">
        <v>66</v>
      </c>
      <c r="B46" s="7">
        <f t="shared" si="0"/>
        <v>5668</v>
      </c>
      <c r="C46" s="12">
        <f>+españoles!C46+extranjeros!C46</f>
        <v>6</v>
      </c>
      <c r="D46" s="13">
        <f>+españoles!D46+extranjeros!D46</f>
        <v>25</v>
      </c>
      <c r="E46" s="13">
        <f>+españoles!E46+extranjeros!E46</f>
        <v>83</v>
      </c>
      <c r="F46" s="13">
        <f>+españoles!F46+extranjeros!F46</f>
        <v>36</v>
      </c>
      <c r="G46" s="13">
        <f>+españoles!G46+extranjeros!G46</f>
        <v>39</v>
      </c>
      <c r="H46" s="13">
        <f>+españoles!H46+extranjeros!H46</f>
        <v>4</v>
      </c>
      <c r="I46" s="13">
        <f>+españoles!I46+extranjeros!I46</f>
        <v>16</v>
      </c>
      <c r="J46" s="13">
        <f>+españoles!J46+extranjeros!J46</f>
        <v>36</v>
      </c>
      <c r="K46" s="13">
        <f>+españoles!K46+extranjeros!K46</f>
        <v>498</v>
      </c>
      <c r="L46" s="13">
        <f>+españoles!L46+extranjeros!L46</f>
        <v>17</v>
      </c>
      <c r="M46" s="13">
        <f>+españoles!M46+extranjeros!M46</f>
        <v>6</v>
      </c>
      <c r="N46" s="13">
        <f>+españoles!N46+extranjeros!N46</f>
        <v>11</v>
      </c>
      <c r="O46" s="13">
        <f>+españoles!O46+extranjeros!O46</f>
        <v>12</v>
      </c>
      <c r="P46" s="13">
        <f>+españoles!P46+extranjeros!P46</f>
        <v>351</v>
      </c>
      <c r="Q46" s="13">
        <f>+españoles!Q46+extranjeros!Q46</f>
        <v>11</v>
      </c>
      <c r="R46" s="13">
        <f>+españoles!R46+extranjeros!R46</f>
        <v>8</v>
      </c>
      <c r="S46" s="13">
        <f>+españoles!S46+extranjeros!S46</f>
        <v>22</v>
      </c>
      <c r="T46" s="13">
        <f>+españoles!T46+extranjeros!T46</f>
        <v>22</v>
      </c>
      <c r="U46" s="13">
        <f>+españoles!U46+extranjeros!U46</f>
        <v>19</v>
      </c>
      <c r="V46" s="13">
        <f>+españoles!V46+extranjeros!V46</f>
        <v>20</v>
      </c>
      <c r="W46" s="13">
        <f>+españoles!W46+extranjeros!W46</f>
        <v>53</v>
      </c>
      <c r="X46" s="13">
        <f>+españoles!X46+extranjeros!X46</f>
        <v>12</v>
      </c>
      <c r="Y46" s="13">
        <f>+españoles!Y46+extranjeros!Y46</f>
        <v>9</v>
      </c>
      <c r="Z46" s="13">
        <f>+españoles!Z46+extranjeros!Z46</f>
        <v>79</v>
      </c>
      <c r="AA46" s="13">
        <f>+españoles!AA46+extranjeros!AA46</f>
        <v>17</v>
      </c>
      <c r="AB46" s="13">
        <f>+españoles!AB46+extranjeros!AB46</f>
        <v>16</v>
      </c>
      <c r="AC46" s="13">
        <f>+españoles!AC46+extranjeros!AC46</f>
        <v>58</v>
      </c>
      <c r="AD46" s="13">
        <f>+españoles!AD46+extranjeros!AD46</f>
        <v>5</v>
      </c>
      <c r="AE46" s="13">
        <f>+españoles!AE46+extranjeros!AE46</f>
        <v>172</v>
      </c>
      <c r="AF46" s="13">
        <f>+españoles!AF46+extranjeros!AF46</f>
        <v>34</v>
      </c>
      <c r="AG46" s="13">
        <f>+españoles!AG46+extranjeros!AG46</f>
        <v>85</v>
      </c>
      <c r="AH46" s="13">
        <f>+españoles!AH46+extranjeros!AH46</f>
        <v>30</v>
      </c>
      <c r="AI46" s="13">
        <f>+españoles!AI46+extranjeros!AI46</f>
        <v>9</v>
      </c>
      <c r="AJ46" s="13">
        <f>+españoles!AJ46+extranjeros!AJ46</f>
        <v>4</v>
      </c>
      <c r="AK46" s="13">
        <f>+españoles!AK46+extranjeros!AK46</f>
        <v>26</v>
      </c>
      <c r="AL46" s="13">
        <f>+españoles!AL46+extranjeros!AL46</f>
        <v>13</v>
      </c>
      <c r="AM46" s="13">
        <f>+españoles!AM46+extranjeros!AM46</f>
        <v>14</v>
      </c>
      <c r="AN46" s="13">
        <f>+españoles!AN46+extranjeros!AN46</f>
        <v>7</v>
      </c>
      <c r="AO46" s="13">
        <f>+españoles!AO46+extranjeros!AO46</f>
        <v>19</v>
      </c>
      <c r="AP46" s="13">
        <f>+españoles!AP46+extranjeros!AP46</f>
        <v>8</v>
      </c>
      <c r="AQ46" s="13">
        <f>+españoles!AQ46+extranjeros!AQ46</f>
        <v>30</v>
      </c>
      <c r="AR46" s="13">
        <f>+españoles!AR46+extranjeros!AR46</f>
        <v>12</v>
      </c>
      <c r="AS46" s="13">
        <f>+españoles!AS46+extranjeros!AS46</f>
        <v>136</v>
      </c>
      <c r="AT46" s="13">
        <f>+españoles!AT46+extranjeros!AT46</f>
        <v>1966</v>
      </c>
      <c r="AU46" s="13">
        <f>+españoles!AU46+extranjeros!AU46</f>
        <v>16</v>
      </c>
      <c r="AV46" s="13">
        <f>+españoles!AV46+extranjeros!AV46</f>
        <v>672</v>
      </c>
      <c r="AW46" s="13">
        <f>+españoles!AW46+extranjeros!AW46</f>
        <v>6</v>
      </c>
      <c r="AX46" s="13">
        <f>+españoles!AX46+extranjeros!AX46</f>
        <v>12</v>
      </c>
      <c r="AY46" s="13">
        <f>+españoles!AY46+extranjeros!AY46</f>
        <v>10</v>
      </c>
      <c r="AZ46" s="13">
        <f>+españoles!AZ46+extranjeros!AZ46</f>
        <v>892</v>
      </c>
      <c r="BA46" s="13">
        <f>+españoles!BA46+extranjeros!BA46</f>
        <v>1</v>
      </c>
      <c r="BB46" s="14">
        <f>+españoles!BB46+extranjeros!BB46</f>
        <v>3</v>
      </c>
    </row>
    <row r="47" spans="1:54" ht="12">
      <c r="A47" s="28" t="s">
        <v>67</v>
      </c>
      <c r="B47" s="7">
        <f t="shared" si="0"/>
        <v>33158</v>
      </c>
      <c r="C47" s="12">
        <f>+españoles!C47+extranjeros!C47</f>
        <v>45</v>
      </c>
      <c r="D47" s="13">
        <f>+españoles!D47+extranjeros!D47</f>
        <v>227</v>
      </c>
      <c r="E47" s="13">
        <f>+españoles!E47+extranjeros!E47</f>
        <v>498</v>
      </c>
      <c r="F47" s="13">
        <f>+españoles!F47+extranjeros!F47</f>
        <v>146</v>
      </c>
      <c r="G47" s="13">
        <f>+españoles!G47+extranjeros!G47</f>
        <v>158</v>
      </c>
      <c r="H47" s="13">
        <f>+españoles!H47+extranjeros!H47</f>
        <v>185</v>
      </c>
      <c r="I47" s="13">
        <f>+españoles!I47+extranjeros!I47</f>
        <v>239</v>
      </c>
      <c r="J47" s="13">
        <f>+españoles!J47+extranjeros!J47</f>
        <v>178</v>
      </c>
      <c r="K47" s="13">
        <f>+españoles!K47+extranjeros!K47</f>
        <v>424</v>
      </c>
      <c r="L47" s="13">
        <f>+españoles!L47+extranjeros!L47</f>
        <v>54</v>
      </c>
      <c r="M47" s="13">
        <f>+españoles!M47+extranjeros!M47</f>
        <v>334</v>
      </c>
      <c r="N47" s="13">
        <f>+españoles!N47+extranjeros!N47</f>
        <v>130</v>
      </c>
      <c r="O47" s="13">
        <f>+españoles!O47+extranjeros!O47</f>
        <v>70</v>
      </c>
      <c r="P47" s="13">
        <f>+españoles!P47+extranjeros!P47</f>
        <v>104</v>
      </c>
      <c r="Q47" s="13">
        <f>+españoles!Q47+extranjeros!Q47</f>
        <v>773</v>
      </c>
      <c r="R47" s="13">
        <f>+españoles!R47+extranjeros!R47</f>
        <v>101</v>
      </c>
      <c r="S47" s="13">
        <f>+españoles!S47+extranjeros!S47</f>
        <v>82</v>
      </c>
      <c r="T47" s="13">
        <f>+españoles!T47+extranjeros!T47</f>
        <v>288</v>
      </c>
      <c r="U47" s="13">
        <f>+españoles!U47+extranjeros!U47</f>
        <v>58</v>
      </c>
      <c r="V47" s="13">
        <f>+españoles!V47+extranjeros!V47</f>
        <v>182</v>
      </c>
      <c r="W47" s="13">
        <f>+españoles!W47+extranjeros!W47</f>
        <v>280</v>
      </c>
      <c r="X47" s="13">
        <f>+españoles!X47+extranjeros!X47</f>
        <v>51</v>
      </c>
      <c r="Y47" s="13">
        <f>+españoles!Y47+extranjeros!Y47</f>
        <v>110</v>
      </c>
      <c r="Z47" s="13">
        <f>+españoles!Z47+extranjeros!Z47</f>
        <v>40</v>
      </c>
      <c r="AA47" s="13">
        <f>+españoles!AA47+extranjeros!AA47</f>
        <v>141</v>
      </c>
      <c r="AB47" s="13">
        <f>+españoles!AB47+extranjeros!AB47</f>
        <v>72</v>
      </c>
      <c r="AC47" s="13">
        <f>+españoles!AC47+extranjeros!AC47</f>
        <v>79</v>
      </c>
      <c r="AD47" s="13">
        <f>+españoles!AD47+extranjeros!AD47</f>
        <v>40</v>
      </c>
      <c r="AE47" s="13">
        <f>+españoles!AE47+extranjeros!AE47</f>
        <v>12002</v>
      </c>
      <c r="AF47" s="13">
        <f>+españoles!AF47+extranjeros!AF47</f>
        <v>273</v>
      </c>
      <c r="AG47" s="13">
        <f>+españoles!AG47+extranjeros!AG47</f>
        <v>301</v>
      </c>
      <c r="AH47" s="13">
        <f>+españoles!AH47+extranjeros!AH47</f>
        <v>74</v>
      </c>
      <c r="AI47" s="13">
        <f>+españoles!AI47+extranjeros!AI47</f>
        <v>45</v>
      </c>
      <c r="AJ47" s="13">
        <f>+españoles!AJ47+extranjeros!AJ47</f>
        <v>28</v>
      </c>
      <c r="AK47" s="13">
        <f>+españoles!AK47+extranjeros!AK47</f>
        <v>177</v>
      </c>
      <c r="AL47" s="13">
        <f>+españoles!AL47+extranjeros!AL47</f>
        <v>87</v>
      </c>
      <c r="AM47" s="13">
        <f>+españoles!AM47+extranjeros!AM47</f>
        <v>46</v>
      </c>
      <c r="AN47" s="13">
        <f>+españoles!AN47+extranjeros!AN47</f>
        <v>85</v>
      </c>
      <c r="AO47" s="13">
        <f>+españoles!AO47+extranjeros!AO47</f>
        <v>116</v>
      </c>
      <c r="AP47" s="13">
        <f>+españoles!AP47+extranjeros!AP47</f>
        <v>78</v>
      </c>
      <c r="AQ47" s="13">
        <f>+españoles!AQ47+extranjeros!AQ47</f>
        <v>174</v>
      </c>
      <c r="AR47" s="13">
        <f>+españoles!AR47+extranjeros!AR47</f>
        <v>39</v>
      </c>
      <c r="AS47" s="13">
        <f>+españoles!AS47+extranjeros!AS47</f>
        <v>93</v>
      </c>
      <c r="AT47" s="13">
        <f>+españoles!AT47+extranjeros!AT47</f>
        <v>27</v>
      </c>
      <c r="AU47" s="13">
        <f>+españoles!AU47+extranjeros!AU47</f>
        <v>13684</v>
      </c>
      <c r="AV47" s="13">
        <f>+españoles!AV47+extranjeros!AV47</f>
        <v>323</v>
      </c>
      <c r="AW47" s="13">
        <f>+españoles!AW47+extranjeros!AW47</f>
        <v>87</v>
      </c>
      <c r="AX47" s="13">
        <f>+españoles!AX47+extranjeros!AX47</f>
        <v>105</v>
      </c>
      <c r="AY47" s="13">
        <f>+españoles!AY47+extranjeros!AY47</f>
        <v>56</v>
      </c>
      <c r="AZ47" s="13">
        <f>+españoles!AZ47+extranjeros!AZ47</f>
        <v>126</v>
      </c>
      <c r="BA47" s="13">
        <f>+españoles!BA47+extranjeros!BA47</f>
        <v>23</v>
      </c>
      <c r="BB47" s="14">
        <f>+españoles!BB47+extranjeros!BB47</f>
        <v>20</v>
      </c>
    </row>
    <row r="48" spans="1:54" ht="12">
      <c r="A48" s="28" t="s">
        <v>68</v>
      </c>
      <c r="B48" s="7">
        <f t="shared" si="0"/>
        <v>101889</v>
      </c>
      <c r="C48" s="12">
        <f>+españoles!C48+extranjeros!C48</f>
        <v>215</v>
      </c>
      <c r="D48" s="13">
        <f>+españoles!D48+extranjeros!D48</f>
        <v>1113</v>
      </c>
      <c r="E48" s="13">
        <f>+españoles!E48+extranjeros!E48</f>
        <v>3939</v>
      </c>
      <c r="F48" s="13">
        <f>+españoles!F48+extranjeros!F48</f>
        <v>510</v>
      </c>
      <c r="G48" s="13">
        <f>+españoles!G48+extranjeros!G48</f>
        <v>351</v>
      </c>
      <c r="H48" s="13">
        <f>+españoles!H48+extranjeros!H48</f>
        <v>55</v>
      </c>
      <c r="I48" s="13">
        <f>+españoles!I48+extranjeros!I48</f>
        <v>240</v>
      </c>
      <c r="J48" s="13">
        <f>+españoles!J48+extranjeros!J48</f>
        <v>1950</v>
      </c>
      <c r="K48" s="13">
        <f>+españoles!K48+extranjeros!K48</f>
        <v>3123</v>
      </c>
      <c r="L48" s="13">
        <f>+españoles!L48+extranjeros!L48</f>
        <v>129</v>
      </c>
      <c r="M48" s="13">
        <f>+españoles!M48+extranjeros!M48</f>
        <v>115</v>
      </c>
      <c r="N48" s="13">
        <f>+españoles!N48+extranjeros!N48</f>
        <v>357</v>
      </c>
      <c r="O48" s="13">
        <f>+españoles!O48+extranjeros!O48</f>
        <v>194</v>
      </c>
      <c r="P48" s="13">
        <f>+españoles!P48+extranjeros!P48</f>
        <v>2663</v>
      </c>
      <c r="Q48" s="13">
        <f>+españoles!Q48+extranjeros!Q48</f>
        <v>486</v>
      </c>
      <c r="R48" s="13">
        <f>+españoles!R48+extranjeros!R48</f>
        <v>238</v>
      </c>
      <c r="S48" s="13">
        <f>+españoles!S48+extranjeros!S48</f>
        <v>265</v>
      </c>
      <c r="T48" s="13">
        <f>+españoles!T48+extranjeros!T48</f>
        <v>1187</v>
      </c>
      <c r="U48" s="13">
        <f>+españoles!U48+extranjeros!U48</f>
        <v>364</v>
      </c>
      <c r="V48" s="13">
        <f>+españoles!V48+extranjeros!V48</f>
        <v>368</v>
      </c>
      <c r="W48" s="13">
        <f>+españoles!W48+extranjeros!W48</f>
        <v>222</v>
      </c>
      <c r="X48" s="13">
        <f>+españoles!X48+extranjeros!X48</f>
        <v>204</v>
      </c>
      <c r="Y48" s="13">
        <f>+españoles!Y48+extranjeros!Y48</f>
        <v>207</v>
      </c>
      <c r="Z48" s="13">
        <f>+españoles!Z48+extranjeros!Z48</f>
        <v>212</v>
      </c>
      <c r="AA48" s="13">
        <f>+españoles!AA48+extranjeros!AA48</f>
        <v>495</v>
      </c>
      <c r="AB48" s="13">
        <f>+españoles!AB48+extranjeros!AB48</f>
        <v>213</v>
      </c>
      <c r="AC48" s="13">
        <f>+españoles!AC48+extranjeros!AC48</f>
        <v>513</v>
      </c>
      <c r="AD48" s="13">
        <f>+españoles!AD48+extranjeros!AD48</f>
        <v>107</v>
      </c>
      <c r="AE48" s="13">
        <f>+españoles!AE48+extranjeros!AE48</f>
        <v>4177</v>
      </c>
      <c r="AF48" s="13">
        <f>+españoles!AF48+extranjeros!AF48</f>
        <v>567</v>
      </c>
      <c r="AG48" s="13">
        <f>+españoles!AG48+extranjeros!AG48</f>
        <v>1129</v>
      </c>
      <c r="AH48" s="13">
        <f>+españoles!AH48+extranjeros!AH48</f>
        <v>355</v>
      </c>
      <c r="AI48" s="13">
        <f>+españoles!AI48+extranjeros!AI48</f>
        <v>78</v>
      </c>
      <c r="AJ48" s="13">
        <f>+españoles!AJ48+extranjeros!AJ48</f>
        <v>42</v>
      </c>
      <c r="AK48" s="13">
        <f>+españoles!AK48+extranjeros!AK48</f>
        <v>582</v>
      </c>
      <c r="AL48" s="13">
        <f>+españoles!AL48+extranjeros!AL48</f>
        <v>256</v>
      </c>
      <c r="AM48" s="13">
        <f>+españoles!AM48+extranjeros!AM48</f>
        <v>188</v>
      </c>
      <c r="AN48" s="13">
        <f>+españoles!AN48+extranjeros!AN48</f>
        <v>130</v>
      </c>
      <c r="AO48" s="13">
        <f>+españoles!AO48+extranjeros!AO48</f>
        <v>483</v>
      </c>
      <c r="AP48" s="13">
        <f>+españoles!AP48+extranjeros!AP48</f>
        <v>68</v>
      </c>
      <c r="AQ48" s="13">
        <f>+españoles!AQ48+extranjeros!AQ48</f>
        <v>469</v>
      </c>
      <c r="AR48" s="13">
        <f>+españoles!AR48+extranjeros!AR48</f>
        <v>62</v>
      </c>
      <c r="AS48" s="13">
        <f>+españoles!AS48+extranjeros!AS48</f>
        <v>613</v>
      </c>
      <c r="AT48" s="13">
        <f>+españoles!AT48+extranjeros!AT48</f>
        <v>685</v>
      </c>
      <c r="AU48" s="13">
        <f>+españoles!AU48+extranjeros!AU48</f>
        <v>342</v>
      </c>
      <c r="AV48" s="13">
        <f>+españoles!AV48+extranjeros!AV48</f>
        <v>70161</v>
      </c>
      <c r="AW48" s="13">
        <f>+españoles!AW48+extranjeros!AW48</f>
        <v>169</v>
      </c>
      <c r="AX48" s="13">
        <f>+españoles!AX48+extranjeros!AX48</f>
        <v>411</v>
      </c>
      <c r="AY48" s="13">
        <f>+españoles!AY48+extranjeros!AY48</f>
        <v>63</v>
      </c>
      <c r="AZ48" s="13">
        <f>+españoles!AZ48+extranjeros!AZ48</f>
        <v>678</v>
      </c>
      <c r="BA48" s="13">
        <f>+españoles!BA48+extranjeros!BA48</f>
        <v>54</v>
      </c>
      <c r="BB48" s="14">
        <f>+españoles!BB48+extranjeros!BB48</f>
        <v>92</v>
      </c>
    </row>
    <row r="49" spans="1:54" ht="12.75" customHeight="1">
      <c r="A49" s="28" t="s">
        <v>69</v>
      </c>
      <c r="B49" s="7">
        <f t="shared" si="0"/>
        <v>17408</v>
      </c>
      <c r="C49" s="12">
        <f>+españoles!C49+extranjeros!C49</f>
        <v>55</v>
      </c>
      <c r="D49" s="13">
        <f>+españoles!D49+extranjeros!D49</f>
        <v>23</v>
      </c>
      <c r="E49" s="13">
        <f>+españoles!E49+extranjeros!E49</f>
        <v>275</v>
      </c>
      <c r="F49" s="13">
        <f>+españoles!F49+extranjeros!F49</f>
        <v>55</v>
      </c>
      <c r="G49" s="13">
        <f>+españoles!G49+extranjeros!G49</f>
        <v>205</v>
      </c>
      <c r="H49" s="13">
        <f>+españoles!H49+extranjeros!H49</f>
        <v>101</v>
      </c>
      <c r="I49" s="13">
        <f>+españoles!I49+extranjeros!I49</f>
        <v>89</v>
      </c>
      <c r="J49" s="13">
        <f>+españoles!J49+extranjeros!J49</f>
        <v>138</v>
      </c>
      <c r="K49" s="13">
        <f>+españoles!K49+extranjeros!K49</f>
        <v>296</v>
      </c>
      <c r="L49" s="13">
        <f>+españoles!L49+extranjeros!L49</f>
        <v>255</v>
      </c>
      <c r="M49" s="13">
        <f>+españoles!M49+extranjeros!M49</f>
        <v>63</v>
      </c>
      <c r="N49" s="13">
        <f>+españoles!N49+extranjeros!N49</f>
        <v>57</v>
      </c>
      <c r="O49" s="13">
        <f>+españoles!O49+extranjeros!O49</f>
        <v>182</v>
      </c>
      <c r="P49" s="13">
        <f>+españoles!P49+extranjeros!P49</f>
        <v>60</v>
      </c>
      <c r="Q49" s="13">
        <f>+españoles!Q49+extranjeros!Q49</f>
        <v>34</v>
      </c>
      <c r="R49" s="13">
        <f>+españoles!R49+extranjeros!R49</f>
        <v>38</v>
      </c>
      <c r="S49" s="13">
        <f>+españoles!S49+extranjeros!S49</f>
        <v>126</v>
      </c>
      <c r="T49" s="13">
        <f>+españoles!T49+extranjeros!T49</f>
        <v>10</v>
      </c>
      <c r="U49" s="13">
        <f>+españoles!U49+extranjeros!U49</f>
        <v>28</v>
      </c>
      <c r="V49" s="13">
        <f>+españoles!V49+extranjeros!V49</f>
        <v>35</v>
      </c>
      <c r="W49" s="13">
        <f>+españoles!W49+extranjeros!W49</f>
        <v>37</v>
      </c>
      <c r="X49" s="13">
        <f>+españoles!X49+extranjeros!X49</f>
        <v>86</v>
      </c>
      <c r="Y49" s="13">
        <f>+españoles!Y49+extranjeros!Y49</f>
        <v>20</v>
      </c>
      <c r="Z49" s="13">
        <f>+españoles!Z49+extranjeros!Z49</f>
        <v>25</v>
      </c>
      <c r="AA49" s="13">
        <f>+españoles!AA49+extranjeros!AA49</f>
        <v>14</v>
      </c>
      <c r="AB49" s="13">
        <f>+españoles!AB49+extranjeros!AB49</f>
        <v>449</v>
      </c>
      <c r="AC49" s="13">
        <f>+españoles!AC49+extranjeros!AC49</f>
        <v>36</v>
      </c>
      <c r="AD49" s="13">
        <f>+españoles!AD49+extranjeros!AD49</f>
        <v>36</v>
      </c>
      <c r="AE49" s="13">
        <f>+españoles!AE49+extranjeros!AE49</f>
        <v>1536</v>
      </c>
      <c r="AF49" s="13">
        <f>+españoles!AF49+extranjeros!AF49</f>
        <v>133</v>
      </c>
      <c r="AG49" s="13">
        <f>+españoles!AG49+extranjeros!AG49</f>
        <v>157</v>
      </c>
      <c r="AH49" s="13">
        <f>+españoles!AH49+extranjeros!AH49</f>
        <v>76</v>
      </c>
      <c r="AI49" s="13">
        <f>+españoles!AI49+extranjeros!AI49</f>
        <v>33</v>
      </c>
      <c r="AJ49" s="13">
        <f>+españoles!AJ49+extranjeros!AJ49</f>
        <v>443</v>
      </c>
      <c r="AK49" s="13">
        <f>+españoles!AK49+extranjeros!AK49</f>
        <v>128</v>
      </c>
      <c r="AL49" s="13">
        <f>+españoles!AL49+extranjeros!AL49</f>
        <v>96</v>
      </c>
      <c r="AM49" s="13">
        <f>+españoles!AM49+extranjeros!AM49</f>
        <v>45</v>
      </c>
      <c r="AN49" s="13">
        <f>+españoles!AN49+extranjeros!AN49</f>
        <v>344</v>
      </c>
      <c r="AO49" s="13">
        <f>+españoles!AO49+extranjeros!AO49</f>
        <v>115</v>
      </c>
      <c r="AP49" s="13">
        <f>+españoles!AP49+extranjeros!AP49</f>
        <v>282</v>
      </c>
      <c r="AQ49" s="13">
        <f>+españoles!AQ49+extranjeros!AQ49</f>
        <v>90</v>
      </c>
      <c r="AR49" s="13">
        <f>+españoles!AR49+extranjeros!AR49</f>
        <v>54</v>
      </c>
      <c r="AS49" s="13">
        <f>+españoles!AS49+extranjeros!AS49</f>
        <v>45</v>
      </c>
      <c r="AT49" s="13">
        <f>+españoles!AT49+extranjeros!AT49</f>
        <v>7</v>
      </c>
      <c r="AU49" s="13">
        <f>+españoles!AU49+extranjeros!AU49</f>
        <v>91</v>
      </c>
      <c r="AV49" s="13">
        <f>+españoles!AV49+extranjeros!AV49</f>
        <v>194</v>
      </c>
      <c r="AW49" s="13">
        <f>+españoles!AW49+extranjeros!AW49</f>
        <v>9996</v>
      </c>
      <c r="AX49" s="13">
        <f>+españoles!AX49+extranjeros!AX49</f>
        <v>154</v>
      </c>
      <c r="AY49" s="13">
        <f>+españoles!AY49+extranjeros!AY49</f>
        <v>416</v>
      </c>
      <c r="AZ49" s="13">
        <f>+españoles!AZ49+extranjeros!AZ49</f>
        <v>106</v>
      </c>
      <c r="BA49" s="13">
        <f>+españoles!BA49+extranjeros!BA49</f>
        <v>6</v>
      </c>
      <c r="BB49" s="14">
        <f>+españoles!BB49+extranjeros!BB49</f>
        <v>33</v>
      </c>
    </row>
    <row r="50" spans="1:54" ht="12.75" customHeight="1">
      <c r="A50" s="28" t="s">
        <v>70</v>
      </c>
      <c r="B50" s="7">
        <f t="shared" si="0"/>
        <v>37929</v>
      </c>
      <c r="C50" s="12">
        <f>+españoles!C50+extranjeros!C50</f>
        <v>1104</v>
      </c>
      <c r="D50" s="13">
        <f>+españoles!D50+extranjeros!D50</f>
        <v>35</v>
      </c>
      <c r="E50" s="13">
        <f>+españoles!E50+extranjeros!E50</f>
        <v>344</v>
      </c>
      <c r="F50" s="13">
        <f>+españoles!F50+extranjeros!F50</f>
        <v>54</v>
      </c>
      <c r="G50" s="13">
        <f>+españoles!G50+extranjeros!G50</f>
        <v>261</v>
      </c>
      <c r="H50" s="13">
        <f>+españoles!H50+extranjeros!H50</f>
        <v>26</v>
      </c>
      <c r="I50" s="13">
        <f>+españoles!I50+extranjeros!I50</f>
        <v>119</v>
      </c>
      <c r="J50" s="13">
        <f>+españoles!J50+extranjeros!J50</f>
        <v>214</v>
      </c>
      <c r="K50" s="13">
        <f>+españoles!K50+extranjeros!K50</f>
        <v>626</v>
      </c>
      <c r="L50" s="13">
        <f>+españoles!L50+extranjeros!L50</f>
        <v>828</v>
      </c>
      <c r="M50" s="13">
        <f>+españoles!M50+extranjeros!M50</f>
        <v>113</v>
      </c>
      <c r="N50" s="13">
        <f>+españoles!N50+extranjeros!N50</f>
        <v>107</v>
      </c>
      <c r="O50" s="13">
        <f>+españoles!O50+extranjeros!O50</f>
        <v>2201</v>
      </c>
      <c r="P50" s="13">
        <f>+españoles!P50+extranjeros!P50</f>
        <v>50</v>
      </c>
      <c r="Q50" s="13">
        <f>+españoles!Q50+extranjeros!Q50</f>
        <v>51</v>
      </c>
      <c r="R50" s="13">
        <f>+españoles!R50+extranjeros!R50</f>
        <v>41</v>
      </c>
      <c r="S50" s="13">
        <f>+españoles!S50+extranjeros!S50</f>
        <v>211</v>
      </c>
      <c r="T50" s="13">
        <f>+españoles!T50+extranjeros!T50</f>
        <v>10</v>
      </c>
      <c r="U50" s="13">
        <f>+españoles!U50+extranjeros!U50</f>
        <v>66</v>
      </c>
      <c r="V50" s="13">
        <f>+españoles!V50+extranjeros!V50</f>
        <v>56</v>
      </c>
      <c r="W50" s="13">
        <f>+españoles!W50+extranjeros!W50</f>
        <v>46</v>
      </c>
      <c r="X50" s="13">
        <f>+españoles!X50+extranjeros!X50</f>
        <v>1054</v>
      </c>
      <c r="Y50" s="13">
        <f>+españoles!Y50+extranjeros!Y50</f>
        <v>54</v>
      </c>
      <c r="Z50" s="13">
        <f>+españoles!Z50+extranjeros!Z50</f>
        <v>36</v>
      </c>
      <c r="AA50" s="13">
        <f>+españoles!AA50+extranjeros!AA50</f>
        <v>43</v>
      </c>
      <c r="AB50" s="13">
        <f>+españoles!AB50+extranjeros!AB50</f>
        <v>175</v>
      </c>
      <c r="AC50" s="13">
        <f>+españoles!AC50+extranjeros!AC50</f>
        <v>26</v>
      </c>
      <c r="AD50" s="13">
        <f>+españoles!AD50+extranjeros!AD50</f>
        <v>122</v>
      </c>
      <c r="AE50" s="13">
        <f>+españoles!AE50+extranjeros!AE50</f>
        <v>1388</v>
      </c>
      <c r="AF50" s="13">
        <f>+españoles!AF50+extranjeros!AF50</f>
        <v>238</v>
      </c>
      <c r="AG50" s="13">
        <f>+españoles!AG50+extranjeros!AG50</f>
        <v>141</v>
      </c>
      <c r="AH50" s="13">
        <f>+españoles!AH50+extranjeros!AH50</f>
        <v>345</v>
      </c>
      <c r="AI50" s="13">
        <f>+españoles!AI50+extranjeros!AI50</f>
        <v>145</v>
      </c>
      <c r="AJ50" s="13">
        <f>+españoles!AJ50+extranjeros!AJ50</f>
        <v>120</v>
      </c>
      <c r="AK50" s="13">
        <f>+españoles!AK50+extranjeros!AK50</f>
        <v>207</v>
      </c>
      <c r="AL50" s="13">
        <f>+españoles!AL50+extranjeros!AL50</f>
        <v>96</v>
      </c>
      <c r="AM50" s="13">
        <f>+españoles!AM50+extranjeros!AM50</f>
        <v>369</v>
      </c>
      <c r="AN50" s="13">
        <f>+españoles!AN50+extranjeros!AN50</f>
        <v>125</v>
      </c>
      <c r="AO50" s="13">
        <f>+españoles!AO50+extranjeros!AO50</f>
        <v>166</v>
      </c>
      <c r="AP50" s="13">
        <f>+españoles!AP50+extranjeros!AP50</f>
        <v>27</v>
      </c>
      <c r="AQ50" s="13">
        <f>+españoles!AQ50+extranjeros!AQ50</f>
        <v>141</v>
      </c>
      <c r="AR50" s="13">
        <f>+españoles!AR50+extranjeros!AR50</f>
        <v>27</v>
      </c>
      <c r="AS50" s="13">
        <f>+españoles!AS50+extranjeros!AS50</f>
        <v>92</v>
      </c>
      <c r="AT50" s="13">
        <f>+españoles!AT50+extranjeros!AT50</f>
        <v>8</v>
      </c>
      <c r="AU50" s="13">
        <f>+españoles!AU50+extranjeros!AU50</f>
        <v>49</v>
      </c>
      <c r="AV50" s="13">
        <f>+españoles!AV50+extranjeros!AV50</f>
        <v>240</v>
      </c>
      <c r="AW50" s="13">
        <f>+españoles!AW50+extranjeros!AW50</f>
        <v>127</v>
      </c>
      <c r="AX50" s="13">
        <f>+españoles!AX50+extranjeros!AX50</f>
        <v>25500</v>
      </c>
      <c r="AY50" s="13">
        <f>+españoles!AY50+extranjeros!AY50</f>
        <v>153</v>
      </c>
      <c r="AZ50" s="13">
        <f>+españoles!AZ50+extranjeros!AZ50</f>
        <v>131</v>
      </c>
      <c r="BA50" s="13">
        <f>+españoles!BA50+extranjeros!BA50</f>
        <v>12</v>
      </c>
      <c r="BB50" s="14">
        <f>+españoles!BB50+extranjeros!BB50</f>
        <v>9</v>
      </c>
    </row>
    <row r="51" spans="1:54" ht="12">
      <c r="A51" s="28" t="s">
        <v>71</v>
      </c>
      <c r="B51" s="7">
        <f t="shared" si="0"/>
        <v>6382</v>
      </c>
      <c r="C51" s="12">
        <f>+españoles!C51+extranjeros!C51</f>
        <v>39</v>
      </c>
      <c r="D51" s="13">
        <f>+españoles!D51+extranjeros!D51</f>
        <v>6</v>
      </c>
      <c r="E51" s="13">
        <f>+españoles!E51+extranjeros!E51</f>
        <v>60</v>
      </c>
      <c r="F51" s="13">
        <f>+españoles!F51+extranjeros!F51</f>
        <v>7</v>
      </c>
      <c r="G51" s="13">
        <f>+españoles!G51+extranjeros!G51</f>
        <v>130</v>
      </c>
      <c r="H51" s="13">
        <f>+españoles!H51+extranjeros!H51</f>
        <v>26</v>
      </c>
      <c r="I51" s="13">
        <f>+españoles!I51+extranjeros!I51</f>
        <v>41</v>
      </c>
      <c r="J51" s="13">
        <f>+españoles!J51+extranjeros!J51</f>
        <v>47</v>
      </c>
      <c r="K51" s="13">
        <f>+españoles!K51+extranjeros!K51</f>
        <v>148</v>
      </c>
      <c r="L51" s="13">
        <f>+españoles!L51+extranjeros!L51</f>
        <v>61</v>
      </c>
      <c r="M51" s="13">
        <f>+españoles!M51+extranjeros!M51</f>
        <v>23</v>
      </c>
      <c r="N51" s="13">
        <f>+españoles!N51+extranjeros!N51</f>
        <v>23</v>
      </c>
      <c r="O51" s="13">
        <f>+españoles!O51+extranjeros!O51</f>
        <v>55</v>
      </c>
      <c r="P51" s="13">
        <f>+españoles!P51+extranjeros!P51</f>
        <v>16</v>
      </c>
      <c r="Q51" s="13">
        <f>+españoles!Q51+extranjeros!Q51</f>
        <v>15</v>
      </c>
      <c r="R51" s="13">
        <f>+españoles!R51+extranjeros!R51</f>
        <v>9</v>
      </c>
      <c r="S51" s="13">
        <f>+españoles!S51+extranjeros!S51</f>
        <v>55</v>
      </c>
      <c r="T51" s="13">
        <f>+españoles!T51+extranjeros!T51</f>
        <v>3</v>
      </c>
      <c r="U51" s="13">
        <f>+españoles!U51+extranjeros!U51</f>
        <v>28</v>
      </c>
      <c r="V51" s="13">
        <f>+españoles!V51+extranjeros!V51</f>
        <v>25</v>
      </c>
      <c r="W51" s="13">
        <f>+españoles!W51+extranjeros!W51</f>
        <v>23</v>
      </c>
      <c r="X51" s="13">
        <f>+españoles!X51+extranjeros!X51</f>
        <v>38</v>
      </c>
      <c r="Y51" s="13">
        <f>+españoles!Y51+extranjeros!Y51</f>
        <v>4</v>
      </c>
      <c r="Z51" s="13">
        <f>+españoles!Z51+extranjeros!Z51</f>
        <v>3</v>
      </c>
      <c r="AA51" s="13">
        <f>+españoles!AA51+extranjeros!AA51</f>
        <v>3</v>
      </c>
      <c r="AB51" s="13">
        <f>+españoles!AB51+extranjeros!AB51</f>
        <v>279</v>
      </c>
      <c r="AC51" s="13">
        <f>+españoles!AC51+extranjeros!AC51</f>
        <v>21</v>
      </c>
      <c r="AD51" s="13">
        <f>+españoles!AD51+extranjeros!AD51</f>
        <v>26</v>
      </c>
      <c r="AE51" s="13">
        <f>+españoles!AE51+extranjeros!AE51</f>
        <v>744</v>
      </c>
      <c r="AF51" s="13">
        <f>+españoles!AF51+extranjeros!AF51</f>
        <v>33</v>
      </c>
      <c r="AG51" s="13">
        <f>+españoles!AG51+extranjeros!AG51</f>
        <v>39</v>
      </c>
      <c r="AH51" s="13">
        <f>+españoles!AH51+extranjeros!AH51</f>
        <v>40</v>
      </c>
      <c r="AI51" s="13">
        <f>+españoles!AI51+extranjeros!AI51</f>
        <v>56</v>
      </c>
      <c r="AJ51" s="13">
        <f>+españoles!AJ51+extranjeros!AJ51</f>
        <v>45</v>
      </c>
      <c r="AK51" s="13">
        <f>+españoles!AK51+extranjeros!AK51</f>
        <v>56</v>
      </c>
      <c r="AL51" s="13">
        <f>+españoles!AL51+extranjeros!AL51</f>
        <v>68</v>
      </c>
      <c r="AM51" s="13">
        <f>+españoles!AM51+extranjeros!AM51</f>
        <v>15</v>
      </c>
      <c r="AN51" s="13">
        <f>+españoles!AN51+extranjeros!AN51</f>
        <v>298</v>
      </c>
      <c r="AO51" s="13">
        <f>+españoles!AO51+extranjeros!AO51</f>
        <v>29</v>
      </c>
      <c r="AP51" s="13">
        <f>+españoles!AP51+extranjeros!AP51</f>
        <v>29</v>
      </c>
      <c r="AQ51" s="13">
        <f>+españoles!AQ51+extranjeros!AQ51</f>
        <v>33</v>
      </c>
      <c r="AR51" s="13">
        <f>+españoles!AR51+extranjeros!AR51</f>
        <v>24</v>
      </c>
      <c r="AS51" s="13">
        <f>+españoles!AS51+extranjeros!AS51</f>
        <v>26</v>
      </c>
      <c r="AT51" s="13">
        <f>+españoles!AT51+extranjeros!AT51</f>
        <v>4</v>
      </c>
      <c r="AU51" s="13">
        <f>+españoles!AU51+extranjeros!AU51</f>
        <v>39</v>
      </c>
      <c r="AV51" s="13">
        <f>+españoles!AV51+extranjeros!AV51</f>
        <v>67</v>
      </c>
      <c r="AW51" s="13">
        <f>+españoles!AW51+extranjeros!AW51</f>
        <v>446</v>
      </c>
      <c r="AX51" s="13">
        <f>+españoles!AX51+extranjeros!AX51</f>
        <v>78</v>
      </c>
      <c r="AY51" s="13">
        <f>+españoles!AY51+extranjeros!AY51</f>
        <v>2961</v>
      </c>
      <c r="AZ51" s="13">
        <f>+españoles!AZ51+extranjeros!AZ51</f>
        <v>32</v>
      </c>
      <c r="BA51" s="13">
        <f>+españoles!BA51+extranjeros!BA51</f>
        <v>2</v>
      </c>
      <c r="BB51" s="14">
        <f>+españoles!BB51+extranjeros!BB51</f>
        <v>4</v>
      </c>
    </row>
    <row r="52" spans="1:54" ht="11.25" customHeight="1">
      <c r="A52" s="28" t="s">
        <v>72</v>
      </c>
      <c r="B52" s="7">
        <f t="shared" si="0"/>
        <v>25974</v>
      </c>
      <c r="C52" s="12">
        <f>+españoles!C52+extranjeros!C52</f>
        <v>101</v>
      </c>
      <c r="D52" s="13">
        <f>+españoles!D52+extranjeros!D52</f>
        <v>84</v>
      </c>
      <c r="E52" s="13">
        <f>+españoles!E52+extranjeros!E52</f>
        <v>435</v>
      </c>
      <c r="F52" s="13">
        <f>+españoles!F52+extranjeros!F52</f>
        <v>157</v>
      </c>
      <c r="G52" s="13">
        <f>+españoles!G52+extranjeros!G52</f>
        <v>161</v>
      </c>
      <c r="H52" s="13">
        <f>+españoles!H52+extranjeros!H52</f>
        <v>21</v>
      </c>
      <c r="I52" s="13">
        <f>+españoles!I52+extranjeros!I52</f>
        <v>83</v>
      </c>
      <c r="J52" s="13">
        <f>+españoles!J52+extranjeros!J52</f>
        <v>258</v>
      </c>
      <c r="K52" s="13">
        <f>+españoles!K52+extranjeros!K52</f>
        <v>1506</v>
      </c>
      <c r="L52" s="13">
        <f>+españoles!L52+extranjeros!L52</f>
        <v>119</v>
      </c>
      <c r="M52" s="13">
        <f>+españoles!M52+extranjeros!M52</f>
        <v>54</v>
      </c>
      <c r="N52" s="13">
        <f>+españoles!N52+extranjeros!N52</f>
        <v>132</v>
      </c>
      <c r="O52" s="13">
        <f>+españoles!O52+extranjeros!O52</f>
        <v>131</v>
      </c>
      <c r="P52" s="13">
        <f>+españoles!P52+extranjeros!P52</f>
        <v>271</v>
      </c>
      <c r="Q52" s="13">
        <f>+españoles!Q52+extranjeros!Q52</f>
        <v>65</v>
      </c>
      <c r="R52" s="13">
        <f>+españoles!R52+extranjeros!R52</f>
        <v>94</v>
      </c>
      <c r="S52" s="13">
        <f>+españoles!S52+extranjeros!S52</f>
        <v>130</v>
      </c>
      <c r="T52" s="13">
        <f>+españoles!T52+extranjeros!T52</f>
        <v>37</v>
      </c>
      <c r="U52" s="13">
        <f>+españoles!U52+extranjeros!U52</f>
        <v>174</v>
      </c>
      <c r="V52" s="13">
        <f>+españoles!V52+extranjeros!V52</f>
        <v>95</v>
      </c>
      <c r="W52" s="13">
        <f>+españoles!W52+extranjeros!W52</f>
        <v>166</v>
      </c>
      <c r="X52" s="13">
        <f>+españoles!X52+extranjeros!X52</f>
        <v>179</v>
      </c>
      <c r="Y52" s="13">
        <f>+españoles!Y52+extranjeros!Y52</f>
        <v>93</v>
      </c>
      <c r="Z52" s="13">
        <f>+españoles!Z52+extranjeros!Z52</f>
        <v>1048</v>
      </c>
      <c r="AA52" s="13">
        <f>+españoles!AA52+extranjeros!AA52</f>
        <v>96</v>
      </c>
      <c r="AB52" s="13">
        <f>+españoles!AB52+extranjeros!AB52</f>
        <v>108</v>
      </c>
      <c r="AC52" s="13">
        <f>+españoles!AC52+extranjeros!AC52</f>
        <v>284</v>
      </c>
      <c r="AD52" s="13">
        <f>+españoles!AD52+extranjeros!AD52</f>
        <v>48</v>
      </c>
      <c r="AE52" s="13">
        <f>+españoles!AE52+extranjeros!AE52</f>
        <v>1829</v>
      </c>
      <c r="AF52" s="13">
        <f>+españoles!AF52+extranjeros!AF52</f>
        <v>244</v>
      </c>
      <c r="AG52" s="13">
        <f>+españoles!AG52+extranjeros!AG52</f>
        <v>235</v>
      </c>
      <c r="AH52" s="13">
        <f>+españoles!AH52+extranjeros!AH52</f>
        <v>756</v>
      </c>
      <c r="AI52" s="13">
        <f>+españoles!AI52+extranjeros!AI52</f>
        <v>38</v>
      </c>
      <c r="AJ52" s="13">
        <f>+españoles!AJ52+extranjeros!AJ52</f>
        <v>25</v>
      </c>
      <c r="AK52" s="13">
        <f>+españoles!AK52+extranjeros!AK52</f>
        <v>215</v>
      </c>
      <c r="AL52" s="13">
        <f>+españoles!AL52+extranjeros!AL52</f>
        <v>78</v>
      </c>
      <c r="AM52" s="13">
        <f>+españoles!AM52+extranjeros!AM52</f>
        <v>323</v>
      </c>
      <c r="AN52" s="13">
        <f>+españoles!AN52+extranjeros!AN52</f>
        <v>61</v>
      </c>
      <c r="AO52" s="13">
        <f>+españoles!AO52+extranjeros!AO52</f>
        <v>224</v>
      </c>
      <c r="AP52" s="13">
        <f>+españoles!AP52+extranjeros!AP52</f>
        <v>36</v>
      </c>
      <c r="AQ52" s="13">
        <f>+españoles!AQ52+extranjeros!AQ52</f>
        <v>194</v>
      </c>
      <c r="AR52" s="13">
        <f>+españoles!AR52+extranjeros!AR52</f>
        <v>219</v>
      </c>
      <c r="AS52" s="13">
        <f>+españoles!AS52+extranjeros!AS52</f>
        <v>452</v>
      </c>
      <c r="AT52" s="13">
        <f>+españoles!AT52+extranjeros!AT52</f>
        <v>746</v>
      </c>
      <c r="AU52" s="13">
        <f>+españoles!AU52+extranjeros!AU52</f>
        <v>101</v>
      </c>
      <c r="AV52" s="13">
        <f>+españoles!AV52+extranjeros!AV52</f>
        <v>731</v>
      </c>
      <c r="AW52" s="13">
        <f>+españoles!AW52+extranjeros!AW52</f>
        <v>94</v>
      </c>
      <c r="AX52" s="13">
        <f>+españoles!AX52+extranjeros!AX52</f>
        <v>231</v>
      </c>
      <c r="AY52" s="13">
        <f>+españoles!AY52+extranjeros!AY52</f>
        <v>28</v>
      </c>
      <c r="AZ52" s="13">
        <f>+españoles!AZ52+extranjeros!AZ52</f>
        <v>12898</v>
      </c>
      <c r="BA52" s="13">
        <f>+españoles!BA52+extranjeros!BA52</f>
        <v>28</v>
      </c>
      <c r="BB52" s="14">
        <f>+españoles!BB52+extranjeros!BB52</f>
        <v>58</v>
      </c>
    </row>
    <row r="53" spans="1:54" ht="12">
      <c r="A53" s="28" t="s">
        <v>73</v>
      </c>
      <c r="B53" s="7">
        <f t="shared" si="0"/>
        <v>2600</v>
      </c>
      <c r="C53" s="12">
        <f>+españoles!C53+extranjeros!C53</f>
        <v>7</v>
      </c>
      <c r="D53" s="13">
        <f>+españoles!D53+extranjeros!D53</f>
        <v>5</v>
      </c>
      <c r="E53" s="13">
        <f>+españoles!E53+extranjeros!E53</f>
        <v>47</v>
      </c>
      <c r="F53" s="13">
        <f>+españoles!F53+extranjeros!F53</f>
        <v>65</v>
      </c>
      <c r="G53" s="13">
        <f>+españoles!G53+extranjeros!G53</f>
        <v>10</v>
      </c>
      <c r="H53" s="13">
        <f>+españoles!H53+extranjeros!H53</f>
        <v>1</v>
      </c>
      <c r="I53" s="13">
        <f>+españoles!I53+extranjeros!I53</f>
        <v>18</v>
      </c>
      <c r="J53" s="13">
        <f>+españoles!J53+extranjeros!J53</f>
        <v>60</v>
      </c>
      <c r="K53" s="13">
        <f>+españoles!K53+extranjeros!K53</f>
        <v>77</v>
      </c>
      <c r="L53" s="13">
        <f>+españoles!L53+extranjeros!L53</f>
        <v>8</v>
      </c>
      <c r="M53" s="13">
        <f>+españoles!M53+extranjeros!M53</f>
        <v>10</v>
      </c>
      <c r="N53" s="13">
        <f>+españoles!N53+extranjeros!N53</f>
        <v>647</v>
      </c>
      <c r="O53" s="13">
        <f>+españoles!O53+extranjeros!O53</f>
        <v>6</v>
      </c>
      <c r="P53" s="13">
        <f>+españoles!P53+extranjeros!P53</f>
        <v>25</v>
      </c>
      <c r="Q53" s="13">
        <f>+españoles!Q53+extranjeros!Q53</f>
        <v>12</v>
      </c>
      <c r="R53" s="13">
        <f>+españoles!R53+extranjeros!R53</f>
        <v>56</v>
      </c>
      <c r="S53" s="13">
        <f>+españoles!S53+extranjeros!S53</f>
        <v>18</v>
      </c>
      <c r="T53" s="13">
        <f>+españoles!T53+extranjeros!T53</f>
        <v>3</v>
      </c>
      <c r="U53" s="13">
        <f>+españoles!U53+extranjeros!U53</f>
        <v>7</v>
      </c>
      <c r="V53" s="13">
        <f>+españoles!V53+extranjeros!V53</f>
        <v>142</v>
      </c>
      <c r="W53" s="13">
        <f>+españoles!W53+extranjeros!W53</f>
        <v>13</v>
      </c>
      <c r="X53" s="13">
        <f>+españoles!X53+extranjeros!X53</f>
        <v>9</v>
      </c>
      <c r="Y53" s="13">
        <f>+españoles!Y53+extranjeros!Y53</f>
        <v>26</v>
      </c>
      <c r="Z53" s="13">
        <f>+españoles!Z53+extranjeros!Z53</f>
        <v>2</v>
      </c>
      <c r="AA53" s="13">
        <f>+españoles!AA53+extranjeros!AA53</f>
        <v>31</v>
      </c>
      <c r="AB53" s="13">
        <f>+españoles!AB53+extranjeros!AB53</f>
        <v>24</v>
      </c>
      <c r="AC53" s="13">
        <f>+españoles!AC53+extranjeros!AC53</f>
        <v>29</v>
      </c>
      <c r="AD53" s="13">
        <f>+españoles!AD53+extranjeros!AD53</f>
        <v>4</v>
      </c>
      <c r="AE53" s="13">
        <f>+españoles!AE53+extranjeros!AE53</f>
        <v>257</v>
      </c>
      <c r="AF53" s="13">
        <f>+españoles!AF53+extranjeros!AF53</f>
        <v>420</v>
      </c>
      <c r="AG53" s="13">
        <f>+españoles!AG53+extranjeros!AG53</f>
        <v>45</v>
      </c>
      <c r="AH53" s="13">
        <f>+españoles!AH53+extranjeros!AH53</f>
        <v>9</v>
      </c>
      <c r="AI53" s="13">
        <f>+españoles!AI53+extranjeros!AI53</f>
        <v>2</v>
      </c>
      <c r="AJ53" s="13">
        <f>+españoles!AJ53+extranjeros!AJ53</f>
        <v>6</v>
      </c>
      <c r="AK53" s="13">
        <f>+españoles!AK53+extranjeros!AK53</f>
        <v>58</v>
      </c>
      <c r="AL53" s="13">
        <f>+españoles!AL53+extranjeros!AL53</f>
        <v>14</v>
      </c>
      <c r="AM53" s="13">
        <f>+españoles!AM53+extranjeros!AM53</f>
        <v>6</v>
      </c>
      <c r="AN53" s="13">
        <f>+españoles!AN53+extranjeros!AN53</f>
        <v>2</v>
      </c>
      <c r="AO53" s="13">
        <f>+españoles!AO53+extranjeros!AO53</f>
        <v>37</v>
      </c>
      <c r="AP53" s="13">
        <f>+españoles!AP53+extranjeros!AP53</f>
        <v>20</v>
      </c>
      <c r="AQ53" s="13">
        <f>+españoles!AQ53+extranjeros!AQ53</f>
        <v>149</v>
      </c>
      <c r="AR53" s="13">
        <f>+españoles!AR53+extranjeros!AR53</f>
        <v>2</v>
      </c>
      <c r="AS53" s="13">
        <f>+españoles!AS53+extranjeros!AS53</f>
        <v>12</v>
      </c>
      <c r="AT53" s="13">
        <f>+españoles!AT53+extranjeros!AT53</f>
        <v>0</v>
      </c>
      <c r="AU53" s="13">
        <f>+españoles!AU53+extranjeros!AU53</f>
        <v>31</v>
      </c>
      <c r="AV53" s="13">
        <f>+españoles!AV53+extranjeros!AV53</f>
        <v>50</v>
      </c>
      <c r="AW53" s="13">
        <f>+españoles!AW53+extranjeros!AW53</f>
        <v>16</v>
      </c>
      <c r="AX53" s="13">
        <f>+españoles!AX53+extranjeros!AX53</f>
        <v>9</v>
      </c>
      <c r="AY53" s="13">
        <f>+españoles!AY53+extranjeros!AY53</f>
        <v>4</v>
      </c>
      <c r="AZ53" s="13">
        <f>+españoles!AZ53+extranjeros!AZ53</f>
        <v>31</v>
      </c>
      <c r="BA53" s="13">
        <f>+españoles!BA53+extranjeros!BA53</f>
        <v>0</v>
      </c>
      <c r="BB53" s="14">
        <f>+españoles!BB53+extranjeros!BB53</f>
        <v>58</v>
      </c>
    </row>
    <row r="54" spans="1:54" ht="12">
      <c r="A54" s="29" t="s">
        <v>1</v>
      </c>
      <c r="B54" s="8">
        <f t="shared" si="0"/>
        <v>2893</v>
      </c>
      <c r="C54" s="15">
        <f>+españoles!C54+extranjeros!C54</f>
        <v>12</v>
      </c>
      <c r="D54" s="16">
        <f>+españoles!D54+extranjeros!D54</f>
        <v>11</v>
      </c>
      <c r="E54" s="16">
        <f>+españoles!E54+extranjeros!E54</f>
        <v>118</v>
      </c>
      <c r="F54" s="16">
        <f>+españoles!F54+extranjeros!F54</f>
        <v>198</v>
      </c>
      <c r="G54" s="16">
        <f>+españoles!G54+extranjeros!G54</f>
        <v>25</v>
      </c>
      <c r="H54" s="16">
        <f>+españoles!H54+extranjeros!H54</f>
        <v>11</v>
      </c>
      <c r="I54" s="16">
        <f>+españoles!I54+extranjeros!I54</f>
        <v>16</v>
      </c>
      <c r="J54" s="16">
        <f>+españoles!J54+extranjeros!J54</f>
        <v>77</v>
      </c>
      <c r="K54" s="16">
        <f>+españoles!K54+extranjeros!K54</f>
        <v>197</v>
      </c>
      <c r="L54" s="16">
        <f>+españoles!L54+extranjeros!L54</f>
        <v>12</v>
      </c>
      <c r="M54" s="16">
        <f>+españoles!M54+extranjeros!M54</f>
        <v>11</v>
      </c>
      <c r="N54" s="16">
        <f>+españoles!N54+extranjeros!N54</f>
        <v>79</v>
      </c>
      <c r="O54" s="16">
        <f>+españoles!O54+extranjeros!O54</f>
        <v>12</v>
      </c>
      <c r="P54" s="16">
        <f>+españoles!P54+extranjeros!P54</f>
        <v>31</v>
      </c>
      <c r="Q54" s="16">
        <f>+españoles!Q54+extranjeros!Q54</f>
        <v>17</v>
      </c>
      <c r="R54" s="16">
        <f>+españoles!R54+extranjeros!R54</f>
        <v>32</v>
      </c>
      <c r="S54" s="16">
        <f>+españoles!S54+extranjeros!S54</f>
        <v>17</v>
      </c>
      <c r="T54" s="16">
        <f>+españoles!T54+extranjeros!T54</f>
        <v>7</v>
      </c>
      <c r="U54" s="16">
        <f>+españoles!U54+extranjeros!U54</f>
        <v>85</v>
      </c>
      <c r="V54" s="16">
        <f>+españoles!V54+extranjeros!V54</f>
        <v>183</v>
      </c>
      <c r="W54" s="16">
        <f>+españoles!W54+extranjeros!W54</f>
        <v>6</v>
      </c>
      <c r="X54" s="16">
        <f>+españoles!X54+extranjeros!X54</f>
        <v>8</v>
      </c>
      <c r="Y54" s="16">
        <f>+españoles!Y54+extranjeros!Y54</f>
        <v>14</v>
      </c>
      <c r="Z54" s="16">
        <f>+españoles!Z54+extranjeros!Z54</f>
        <v>4</v>
      </c>
      <c r="AA54" s="16">
        <f>+españoles!AA54+extranjeros!AA54</f>
        <v>25</v>
      </c>
      <c r="AB54" s="16">
        <f>+españoles!AB54+extranjeros!AB54</f>
        <v>14</v>
      </c>
      <c r="AC54" s="16">
        <f>+españoles!AC54+extranjeros!AC54</f>
        <v>28</v>
      </c>
      <c r="AD54" s="16">
        <f>+españoles!AD54+extranjeros!AD54</f>
        <v>1</v>
      </c>
      <c r="AE54" s="16">
        <f>+españoles!AE54+extranjeros!AE54</f>
        <v>251</v>
      </c>
      <c r="AF54" s="16">
        <f>+españoles!AF54+extranjeros!AF54</f>
        <v>564</v>
      </c>
      <c r="AG54" s="16">
        <f>+españoles!AG54+extranjeros!AG54</f>
        <v>60</v>
      </c>
      <c r="AH54" s="16">
        <f>+españoles!AH54+extranjeros!AH54</f>
        <v>15</v>
      </c>
      <c r="AI54" s="16">
        <f>+españoles!AI54+extranjeros!AI54</f>
        <v>5</v>
      </c>
      <c r="AJ54" s="16">
        <f>+españoles!AJ54+extranjeros!AJ54</f>
        <v>8</v>
      </c>
      <c r="AK54" s="16">
        <f>+españoles!AK54+extranjeros!AK54</f>
        <v>192</v>
      </c>
      <c r="AL54" s="16">
        <f>+españoles!AL54+extranjeros!AL54</f>
        <v>15</v>
      </c>
      <c r="AM54" s="16">
        <f>+españoles!AM54+extranjeros!AM54</f>
        <v>8</v>
      </c>
      <c r="AN54" s="16">
        <f>+españoles!AN54+extranjeros!AN54</f>
        <v>18</v>
      </c>
      <c r="AO54" s="16">
        <f>+españoles!AO54+extranjeros!AO54</f>
        <v>94</v>
      </c>
      <c r="AP54" s="16">
        <f>+españoles!AP54+extranjeros!AP54</f>
        <v>1</v>
      </c>
      <c r="AQ54" s="16">
        <f>+españoles!AQ54+extranjeros!AQ54</f>
        <v>106</v>
      </c>
      <c r="AR54" s="16">
        <f>+españoles!AR54+extranjeros!AR54</f>
        <v>8</v>
      </c>
      <c r="AS54" s="16">
        <f>+españoles!AS54+extranjeros!AS54</f>
        <v>45</v>
      </c>
      <c r="AT54" s="16">
        <f>+españoles!AT54+extranjeros!AT54</f>
        <v>3</v>
      </c>
      <c r="AU54" s="16">
        <f>+españoles!AU54+extranjeros!AU54</f>
        <v>34</v>
      </c>
      <c r="AV54" s="16">
        <f>+españoles!AV54+extranjeros!AV54</f>
        <v>94</v>
      </c>
      <c r="AW54" s="16">
        <f>+españoles!AW54+extranjeros!AW54</f>
        <v>23</v>
      </c>
      <c r="AX54" s="16">
        <f>+españoles!AX54+extranjeros!AX54</f>
        <v>12</v>
      </c>
      <c r="AY54" s="16">
        <f>+españoles!AY54+extranjeros!AY54</f>
        <v>3</v>
      </c>
      <c r="AZ54" s="16">
        <f>+españoles!AZ54+extranjeros!AZ54</f>
        <v>35</v>
      </c>
      <c r="BA54" s="16">
        <f>+españoles!BA54+extranjeros!BA54</f>
        <v>48</v>
      </c>
      <c r="BB54" s="17">
        <f>+españoles!BB54+extranjeros!BB54</f>
        <v>0</v>
      </c>
    </row>
  </sheetData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scale="69" r:id="rId1"/>
  <headerFooter alignWithMargins="0">
    <oddFooter>&amp;R&amp;9&amp;A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5"/>
  <sheetViews>
    <sheetView showZero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8.421875" style="1" customWidth="1"/>
    <col min="2" max="2" width="8.28125" style="1" customWidth="1"/>
    <col min="3" max="54" width="6.7109375" style="1" customWidth="1"/>
    <col min="55" max="55" width="3.7109375" style="1" hidden="1" customWidth="1"/>
    <col min="56" max="16384" width="11.57421875" style="1" customWidth="1"/>
  </cols>
  <sheetData>
    <row r="1" spans="1:54" ht="54" customHeight="1">
      <c r="A1" s="30" t="s">
        <v>4</v>
      </c>
      <c r="B1" s="22" t="s">
        <v>2</v>
      </c>
      <c r="C1" s="23" t="s">
        <v>24</v>
      </c>
      <c r="D1" s="24" t="s">
        <v>25</v>
      </c>
      <c r="E1" s="24" t="s">
        <v>74</v>
      </c>
      <c r="F1" s="24" t="s">
        <v>27</v>
      </c>
      <c r="G1" s="24" t="s">
        <v>28</v>
      </c>
      <c r="H1" s="24" t="s">
        <v>29</v>
      </c>
      <c r="I1" s="24" t="s">
        <v>30</v>
      </c>
      <c r="J1" s="24" t="s">
        <v>31</v>
      </c>
      <c r="K1" s="24" t="s">
        <v>32</v>
      </c>
      <c r="L1" s="24" t="s">
        <v>33</v>
      </c>
      <c r="M1" s="24" t="s">
        <v>34</v>
      </c>
      <c r="N1" s="24" t="s">
        <v>35</v>
      </c>
      <c r="O1" s="24" t="s">
        <v>0</v>
      </c>
      <c r="P1" s="24" t="s">
        <v>75</v>
      </c>
      <c r="Q1" s="24" t="s">
        <v>37</v>
      </c>
      <c r="R1" s="24" t="s">
        <v>38</v>
      </c>
      <c r="S1" s="24" t="s">
        <v>39</v>
      </c>
      <c r="T1" s="24" t="s">
        <v>40</v>
      </c>
      <c r="U1" s="24" t="s">
        <v>41</v>
      </c>
      <c r="V1" s="24" t="s">
        <v>42</v>
      </c>
      <c r="W1" s="24" t="s">
        <v>43</v>
      </c>
      <c r="X1" s="24" t="s">
        <v>44</v>
      </c>
      <c r="Y1" s="24" t="s">
        <v>45</v>
      </c>
      <c r="Z1" s="24" t="s">
        <v>46</v>
      </c>
      <c r="AA1" s="24" t="s">
        <v>47</v>
      </c>
      <c r="AB1" s="24" t="s">
        <v>48</v>
      </c>
      <c r="AC1" s="24" t="s">
        <v>49</v>
      </c>
      <c r="AD1" s="24" t="s">
        <v>50</v>
      </c>
      <c r="AE1" s="24" t="s">
        <v>51</v>
      </c>
      <c r="AF1" s="24" t="s">
        <v>52</v>
      </c>
      <c r="AG1" s="24" t="s">
        <v>53</v>
      </c>
      <c r="AH1" s="24" t="s">
        <v>54</v>
      </c>
      <c r="AI1" s="24" t="s">
        <v>55</v>
      </c>
      <c r="AJ1" s="24" t="s">
        <v>56</v>
      </c>
      <c r="AK1" s="24" t="s">
        <v>57</v>
      </c>
      <c r="AL1" s="24" t="s">
        <v>58</v>
      </c>
      <c r="AM1" s="24" t="s">
        <v>59</v>
      </c>
      <c r="AN1" s="24" t="s">
        <v>60</v>
      </c>
      <c r="AO1" s="24" t="s">
        <v>61</v>
      </c>
      <c r="AP1" s="24" t="s">
        <v>62</v>
      </c>
      <c r="AQ1" s="24" t="s">
        <v>63</v>
      </c>
      <c r="AR1" s="24" t="s">
        <v>64</v>
      </c>
      <c r="AS1" s="24" t="s">
        <v>65</v>
      </c>
      <c r="AT1" s="24" t="s">
        <v>66</v>
      </c>
      <c r="AU1" s="24" t="s">
        <v>67</v>
      </c>
      <c r="AV1" s="24" t="s">
        <v>76</v>
      </c>
      <c r="AW1" s="24" t="s">
        <v>69</v>
      </c>
      <c r="AX1" s="24" t="s">
        <v>70</v>
      </c>
      <c r="AY1" s="24" t="s">
        <v>71</v>
      </c>
      <c r="AZ1" s="24" t="s">
        <v>72</v>
      </c>
      <c r="BA1" s="24" t="s">
        <v>73</v>
      </c>
      <c r="BB1" s="25" t="s">
        <v>1</v>
      </c>
    </row>
    <row r="2" spans="1:55" ht="12">
      <c r="A2" s="26" t="s">
        <v>3</v>
      </c>
      <c r="B2" s="2">
        <f ca="1">+OFFSET(total!$B$2,$BC2,B$55,1,1)-OFFSET(total!$B$2,B$55,$BC2,1,1)</f>
        <v>0</v>
      </c>
      <c r="C2" s="3">
        <f ca="1">+OFFSET(total!$B$2,$BC2,C$55,1,1)-OFFSET(total!$B$2,C$55,$BC2,1,1)</f>
        <v>1721</v>
      </c>
      <c r="D2" s="4">
        <f ca="1">+OFFSET(total!$B$2,$BC2,D$55,1,1)-OFFSET(total!$B$2,D$55,$BC2,1,1)</f>
        <v>106</v>
      </c>
      <c r="E2" s="4">
        <f ca="1">+OFFSET(total!$B$2,$BC2,E$55,1,1)-OFFSET(total!$B$2,E$55,$BC2,1,1)</f>
        <v>-61</v>
      </c>
      <c r="F2" s="4">
        <f ca="1">+OFFSET(total!$B$2,$BC2,F$55,1,1)-OFFSET(total!$B$2,F$55,$BC2,1,1)</f>
        <v>-234</v>
      </c>
      <c r="G2" s="4">
        <f ca="1">+OFFSET(total!$B$2,$BC2,G$55,1,1)-OFFSET(total!$B$2,G$55,$BC2,1,1)</f>
        <v>-250</v>
      </c>
      <c r="H2" s="4">
        <f ca="1">+OFFSET(total!$B$2,$BC2,H$55,1,1)-OFFSET(total!$B$2,H$55,$BC2,1,1)</f>
        <v>-313</v>
      </c>
      <c r="I2" s="4">
        <f ca="1">+OFFSET(total!$B$2,$BC2,I$55,1,1)-OFFSET(total!$B$2,I$55,$BC2,1,1)</f>
        <v>693</v>
      </c>
      <c r="J2" s="4">
        <f ca="1">+OFFSET(total!$B$2,$BC2,J$55,1,1)-OFFSET(total!$B$2,J$55,$BC2,1,1)</f>
        <v>-1247</v>
      </c>
      <c r="K2" s="4">
        <f ca="1">+OFFSET(total!$B$2,$BC2,K$55,1,1)-OFFSET(total!$B$2,K$55,$BC2,1,1)</f>
        <v>-1293</v>
      </c>
      <c r="L2" s="4">
        <f ca="1">+OFFSET(total!$B$2,$BC2,L$55,1,1)-OFFSET(total!$B$2,L$55,$BC2,1,1)</f>
        <v>-375</v>
      </c>
      <c r="M2" s="4">
        <f ca="1">+OFFSET(total!$B$2,$BC2,M$55,1,1)-OFFSET(total!$B$2,M$55,$BC2,1,1)</f>
        <v>-136</v>
      </c>
      <c r="N2" s="4">
        <f ca="1">+OFFSET(total!$B$2,$BC2,N$55,1,1)-OFFSET(total!$B$2,N$55,$BC2,1,1)</f>
        <v>-5</v>
      </c>
      <c r="O2" s="4">
        <f ca="1">+OFFSET(total!$B$2,$BC2,O$55,1,1)-OFFSET(total!$B$2,O$55,$BC2,1,1)</f>
        <v>310</v>
      </c>
      <c r="P2" s="4">
        <f ca="1">+OFFSET(total!$B$2,$BC2,P$55,1,1)-OFFSET(total!$B$2,P$55,$BC2,1,1)</f>
        <v>-1303</v>
      </c>
      <c r="Q2" s="4">
        <f ca="1">+OFFSET(total!$B$2,$BC2,Q$55,1,1)-OFFSET(total!$B$2,Q$55,$BC2,1,1)</f>
        <v>-566</v>
      </c>
      <c r="R2" s="4">
        <f ca="1">+OFFSET(total!$B$2,$BC2,R$55,1,1)-OFFSET(total!$B$2,R$55,$BC2,1,1)</f>
        <v>-837</v>
      </c>
      <c r="S2" s="4">
        <f ca="1">+OFFSET(total!$B$2,$BC2,S$55,1,1)-OFFSET(total!$B$2,S$55,$BC2,1,1)</f>
        <v>1707</v>
      </c>
      <c r="T2" s="4">
        <f ca="1">+OFFSET(total!$B$2,$BC2,T$55,1,1)-OFFSET(total!$B$2,T$55,$BC2,1,1)</f>
        <v>-419</v>
      </c>
      <c r="U2" s="4">
        <f ca="1">+OFFSET(total!$B$2,$BC2,U$55,1,1)-OFFSET(total!$B$2,U$55,$BC2,1,1)</f>
        <v>-449</v>
      </c>
      <c r="V2" s="4">
        <f ca="1">+OFFSET(total!$B$2,$BC2,V$55,1,1)-OFFSET(total!$B$2,V$55,$BC2,1,1)</f>
        <v>-60</v>
      </c>
      <c r="W2" s="4">
        <f ca="1">+OFFSET(total!$B$2,$BC2,W$55,1,1)-OFFSET(total!$B$2,W$55,$BC2,1,1)</f>
        <v>2956</v>
      </c>
      <c r="X2" s="4">
        <f ca="1">+OFFSET(total!$B$2,$BC2,X$55,1,1)-OFFSET(total!$B$2,X$55,$BC2,1,1)</f>
        <v>300</v>
      </c>
      <c r="Y2" s="4">
        <f ca="1">+OFFSET(total!$B$2,$BC2,Y$55,1,1)-OFFSET(total!$B$2,Y$55,$BC2,1,1)</f>
        <v>-784</v>
      </c>
      <c r="Z2" s="4">
        <f ca="1">+OFFSET(total!$B$2,$BC2,Z$55,1,1)-OFFSET(total!$B$2,Z$55,$BC2,1,1)</f>
        <v>-379</v>
      </c>
      <c r="AA2" s="4">
        <f ca="1">+OFFSET(total!$B$2,$BC2,AA$55,1,1)-OFFSET(total!$B$2,AA$55,$BC2,1,1)</f>
        <v>-1009</v>
      </c>
      <c r="AB2" s="4">
        <f ca="1">+OFFSET(total!$B$2,$BC2,AB$55,1,1)-OFFSET(total!$B$2,AB$55,$BC2,1,1)</f>
        <v>-85</v>
      </c>
      <c r="AC2" s="4">
        <f ca="1">+OFFSET(total!$B$2,$BC2,AC$55,1,1)-OFFSET(total!$B$2,AC$55,$BC2,1,1)</f>
        <v>204</v>
      </c>
      <c r="AD2" s="4">
        <f ca="1">+OFFSET(total!$B$2,$BC2,AD$55,1,1)-OFFSET(total!$B$2,AD$55,$BC2,1,1)</f>
        <v>-169</v>
      </c>
      <c r="AE2" s="4">
        <f ca="1">+OFFSET(total!$B$2,$BC2,AE$55,1,1)-OFFSET(total!$B$2,AE$55,$BC2,1,1)</f>
        <v>-1017</v>
      </c>
      <c r="AF2" s="4">
        <f ca="1">+OFFSET(total!$B$2,$BC2,AF$55,1,1)-OFFSET(total!$B$2,AF$55,$BC2,1,1)</f>
        <v>2333</v>
      </c>
      <c r="AG2" s="4">
        <f ca="1">+OFFSET(total!$B$2,$BC2,AG$55,1,1)-OFFSET(total!$B$2,AG$55,$BC2,1,1)</f>
        <v>-631</v>
      </c>
      <c r="AH2" s="4">
        <f ca="1">+OFFSET(total!$B$2,$BC2,AH$55,1,1)-OFFSET(total!$B$2,AH$55,$BC2,1,1)</f>
        <v>1725</v>
      </c>
      <c r="AI2" s="4">
        <f ca="1">+OFFSET(total!$B$2,$BC2,AI$55,1,1)-OFFSET(total!$B$2,AI$55,$BC2,1,1)</f>
        <v>55</v>
      </c>
      <c r="AJ2" s="4">
        <f ca="1">+OFFSET(total!$B$2,$BC2,AJ$55,1,1)-OFFSET(total!$B$2,AJ$55,$BC2,1,1)</f>
        <v>-380</v>
      </c>
      <c r="AK2" s="4">
        <f ca="1">+OFFSET(total!$B$2,$BC2,AK$55,1,1)-OFFSET(total!$B$2,AK$55,$BC2,1,1)</f>
        <v>-2747</v>
      </c>
      <c r="AL2" s="4">
        <f ca="1">+OFFSET(total!$B$2,$BC2,AL$55,1,1)-OFFSET(total!$B$2,AL$55,$BC2,1,1)</f>
        <v>346</v>
      </c>
      <c r="AM2" s="4">
        <f ca="1">+OFFSET(total!$B$2,$BC2,AM$55,1,1)-OFFSET(total!$B$2,AM$55,$BC2,1,1)</f>
        <v>-249</v>
      </c>
      <c r="AN2" s="4">
        <f ca="1">+OFFSET(total!$B$2,$BC2,AN$55,1,1)-OFFSET(total!$B$2,AN$55,$BC2,1,1)</f>
        <v>-191</v>
      </c>
      <c r="AO2" s="4">
        <f ca="1">+OFFSET(total!$B$2,$BC2,AO$55,1,1)-OFFSET(total!$B$2,AO$55,$BC2,1,1)</f>
        <v>-1923</v>
      </c>
      <c r="AP2" s="4">
        <f ca="1">+OFFSET(total!$B$2,$BC2,AP$55,1,1)-OFFSET(total!$B$2,AP$55,$BC2,1,1)</f>
        <v>18</v>
      </c>
      <c r="AQ2" s="4">
        <f ca="1">+OFFSET(total!$B$2,$BC2,AQ$55,1,1)-OFFSET(total!$B$2,AQ$55,$BC2,1,1)</f>
        <v>1685</v>
      </c>
      <c r="AR2" s="4">
        <f ca="1">+OFFSET(total!$B$2,$BC2,AR$55,1,1)-OFFSET(total!$B$2,AR$55,$BC2,1,1)</f>
        <v>-3</v>
      </c>
      <c r="AS2" s="4">
        <f ca="1">+OFFSET(total!$B$2,$BC2,AS$55,1,1)-OFFSET(total!$B$2,AS$55,$BC2,1,1)</f>
        <v>757</v>
      </c>
      <c r="AT2" s="4">
        <f ca="1">+OFFSET(total!$B$2,$BC2,AT$55,1,1)-OFFSET(total!$B$2,AT$55,$BC2,1,1)</f>
        <v>-355</v>
      </c>
      <c r="AU2" s="4">
        <f ca="1">+OFFSET(total!$B$2,$BC2,AU$55,1,1)-OFFSET(total!$B$2,AU$55,$BC2,1,1)</f>
        <v>4684</v>
      </c>
      <c r="AV2" s="4">
        <f ca="1">+OFFSET(total!$B$2,$BC2,AV$55,1,1)-OFFSET(total!$B$2,AV$55,$BC2,1,1)</f>
        <v>-2444</v>
      </c>
      <c r="AW2" s="4">
        <f ca="1">+OFFSET(total!$B$2,$BC2,AW$55,1,1)-OFFSET(total!$B$2,AW$55,$BC2,1,1)</f>
        <v>-242</v>
      </c>
      <c r="AX2" s="4">
        <f ca="1">+OFFSET(total!$B$2,$BC2,AX$55,1,1)-OFFSET(total!$B$2,AX$55,$BC2,1,1)</f>
        <v>136</v>
      </c>
      <c r="AY2" s="4">
        <f ca="1">+OFFSET(total!$B$2,$BC2,AY$55,1,1)-OFFSET(total!$B$2,AY$55,$BC2,1,1)</f>
        <v>-53</v>
      </c>
      <c r="AZ2" s="4">
        <f ca="1">+OFFSET(total!$B$2,$BC2,AZ$55,1,1)-OFFSET(total!$B$2,AZ$55,$BC2,1,1)</f>
        <v>-915</v>
      </c>
      <c r="BA2" s="4">
        <f ca="1">+OFFSET(total!$B$2,$BC2,BA$55,1,1)-OFFSET(total!$B$2,BA$55,$BC2,1,1)</f>
        <v>343</v>
      </c>
      <c r="BB2" s="5">
        <f ca="1">+OFFSET(total!$B$2,$BC2,BB$55,1,1)-OFFSET(total!$B$2,BB$55,$BC2,1,1)</f>
        <v>1045</v>
      </c>
      <c r="BC2" s="1">
        <v>0</v>
      </c>
    </row>
    <row r="3" spans="1:55" ht="11.25" customHeight="1">
      <c r="A3" s="27" t="s">
        <v>24</v>
      </c>
      <c r="B3" s="6">
        <f ca="1">+OFFSET(total!$B$2,$BC3,B$55,1,1)-OFFSET(total!$B$2,B$55,$BC3,1,1)</f>
        <v>-1721</v>
      </c>
      <c r="C3" s="9">
        <f ca="1">+OFFSET(total!$B$2,$BC3,C$55,1,1)-OFFSET(total!$B$2,C$55,$BC3,1,1)</f>
        <v>0</v>
      </c>
      <c r="D3" s="10">
        <f ca="1">+OFFSET(total!$B$2,$BC3,D$55,1,1)-OFFSET(total!$B$2,D$55,$BC3,1,1)</f>
        <v>-14</v>
      </c>
      <c r="E3" s="10">
        <f ca="1">+OFFSET(total!$B$2,$BC3,E$55,1,1)-OFFSET(total!$B$2,E$55,$BC3,1,1)</f>
        <v>-96</v>
      </c>
      <c r="F3" s="10">
        <f ca="1">+OFFSET(total!$B$2,$BC3,F$55,1,1)-OFFSET(total!$B$2,F$55,$BC3,1,1)</f>
        <v>-31</v>
      </c>
      <c r="G3" s="10">
        <f ca="1">+OFFSET(total!$B$2,$BC3,G$55,1,1)-OFFSET(total!$B$2,G$55,$BC3,1,1)</f>
        <v>-14</v>
      </c>
      <c r="H3" s="10">
        <f ca="1">+OFFSET(total!$B$2,$BC3,H$55,1,1)-OFFSET(total!$B$2,H$55,$BC3,1,1)</f>
        <v>-13</v>
      </c>
      <c r="I3" s="10">
        <f ca="1">+OFFSET(total!$B$2,$BC3,I$55,1,1)-OFFSET(total!$B$2,I$55,$BC3,1,1)</f>
        <v>-15</v>
      </c>
      <c r="J3" s="10">
        <f ca="1">+OFFSET(total!$B$2,$BC3,J$55,1,1)-OFFSET(total!$B$2,J$55,$BC3,1,1)</f>
        <v>-52</v>
      </c>
      <c r="K3" s="10">
        <f ca="1">+OFFSET(total!$B$2,$BC3,K$55,1,1)-OFFSET(total!$B$2,K$55,$BC3,1,1)</f>
        <v>-133</v>
      </c>
      <c r="L3" s="10">
        <f ca="1">+OFFSET(total!$B$2,$BC3,L$55,1,1)-OFFSET(total!$B$2,L$55,$BC3,1,1)</f>
        <v>-210</v>
      </c>
      <c r="M3" s="10">
        <f ca="1">+OFFSET(total!$B$2,$BC3,M$55,1,1)-OFFSET(total!$B$2,M$55,$BC3,1,1)</f>
        <v>-6</v>
      </c>
      <c r="N3" s="10">
        <f ca="1">+OFFSET(total!$B$2,$BC3,N$55,1,1)-OFFSET(total!$B$2,N$55,$BC3,1,1)</f>
        <v>-19</v>
      </c>
      <c r="O3" s="10">
        <f ca="1">+OFFSET(total!$B$2,$BC3,O$55,1,1)-OFFSET(total!$B$2,O$55,$BC3,1,1)</f>
        <v>-14</v>
      </c>
      <c r="P3" s="10">
        <f ca="1">+OFFSET(total!$B$2,$BC3,P$55,1,1)-OFFSET(total!$B$2,P$55,$BC3,1,1)</f>
        <v>-35</v>
      </c>
      <c r="Q3" s="10">
        <f ca="1">+OFFSET(total!$B$2,$BC3,Q$55,1,1)-OFFSET(total!$B$2,Q$55,$BC3,1,1)</f>
        <v>-23</v>
      </c>
      <c r="R3" s="10">
        <f ca="1">+OFFSET(total!$B$2,$BC3,R$55,1,1)-OFFSET(total!$B$2,R$55,$BC3,1,1)</f>
        <v>-22</v>
      </c>
      <c r="S3" s="10">
        <f ca="1">+OFFSET(total!$B$2,$BC3,S$55,1,1)-OFFSET(total!$B$2,S$55,$BC3,1,1)</f>
        <v>-13</v>
      </c>
      <c r="T3" s="10">
        <f ca="1">+OFFSET(total!$B$2,$BC3,T$55,1,1)-OFFSET(total!$B$2,T$55,$BC3,1,1)</f>
        <v>-6</v>
      </c>
      <c r="U3" s="10">
        <f ca="1">+OFFSET(total!$B$2,$BC3,U$55,1,1)-OFFSET(total!$B$2,U$55,$BC3,1,1)</f>
        <v>-15</v>
      </c>
      <c r="V3" s="10">
        <f ca="1">+OFFSET(total!$B$2,$BC3,V$55,1,1)-OFFSET(total!$B$2,V$55,$BC3,1,1)</f>
        <v>0</v>
      </c>
      <c r="W3" s="10">
        <f ca="1">+OFFSET(total!$B$2,$BC3,W$55,1,1)-OFFSET(total!$B$2,W$55,$BC3,1,1)</f>
        <v>-17</v>
      </c>
      <c r="X3" s="10">
        <f ca="1">+OFFSET(total!$B$2,$BC3,X$55,1,1)-OFFSET(total!$B$2,X$55,$BC3,1,1)</f>
        <v>-108</v>
      </c>
      <c r="Y3" s="10">
        <f ca="1">+OFFSET(total!$B$2,$BC3,Y$55,1,1)-OFFSET(total!$B$2,Y$55,$BC3,1,1)</f>
        <v>-16</v>
      </c>
      <c r="Z3" s="10">
        <f ca="1">+OFFSET(total!$B$2,$BC3,Z$55,1,1)-OFFSET(total!$B$2,Z$55,$BC3,1,1)</f>
        <v>-15</v>
      </c>
      <c r="AA3" s="10">
        <f ca="1">+OFFSET(total!$B$2,$BC3,AA$55,1,1)-OFFSET(total!$B$2,AA$55,$BC3,1,1)</f>
        <v>-40</v>
      </c>
      <c r="AB3" s="10">
        <f ca="1">+OFFSET(total!$B$2,$BC3,AB$55,1,1)-OFFSET(total!$B$2,AB$55,$BC3,1,1)</f>
        <v>-16</v>
      </c>
      <c r="AC3" s="10">
        <f ca="1">+OFFSET(total!$B$2,$BC3,AC$55,1,1)-OFFSET(total!$B$2,AC$55,$BC3,1,1)</f>
        <v>-24</v>
      </c>
      <c r="AD3" s="10">
        <f ca="1">+OFFSET(total!$B$2,$BC3,AD$55,1,1)-OFFSET(total!$B$2,AD$55,$BC3,1,1)</f>
        <v>0</v>
      </c>
      <c r="AE3" s="10">
        <f ca="1">+OFFSET(total!$B$2,$BC3,AE$55,1,1)-OFFSET(total!$B$2,AE$55,$BC3,1,1)</f>
        <v>-32</v>
      </c>
      <c r="AF3" s="10">
        <f ca="1">+OFFSET(total!$B$2,$BC3,AF$55,1,1)-OFFSET(total!$B$2,AF$55,$BC3,1,1)</f>
        <v>-12</v>
      </c>
      <c r="AG3" s="10">
        <f ca="1">+OFFSET(total!$B$2,$BC3,AG$55,1,1)-OFFSET(total!$B$2,AG$55,$BC3,1,1)</f>
        <v>-68</v>
      </c>
      <c r="AH3" s="10">
        <f ca="1">+OFFSET(total!$B$2,$BC3,AH$55,1,1)-OFFSET(total!$B$2,AH$55,$BC3,1,1)</f>
        <v>-16</v>
      </c>
      <c r="AI3" s="10">
        <f ca="1">+OFFSET(total!$B$2,$BC3,AI$55,1,1)-OFFSET(total!$B$2,AI$55,$BC3,1,1)</f>
        <v>19</v>
      </c>
      <c r="AJ3" s="10">
        <f ca="1">+OFFSET(total!$B$2,$BC3,AJ$55,1,1)-OFFSET(total!$B$2,AJ$55,$BC3,1,1)</f>
        <v>16</v>
      </c>
      <c r="AK3" s="10">
        <f ca="1">+OFFSET(total!$B$2,$BC3,AK$55,1,1)-OFFSET(total!$B$2,AK$55,$BC3,1,1)</f>
        <v>-39</v>
      </c>
      <c r="AL3" s="10">
        <f ca="1">+OFFSET(total!$B$2,$BC3,AL$55,1,1)-OFFSET(total!$B$2,AL$55,$BC3,1,1)</f>
        <v>-12</v>
      </c>
      <c r="AM3" s="10">
        <f ca="1">+OFFSET(total!$B$2,$BC3,AM$55,1,1)-OFFSET(total!$B$2,AM$55,$BC3,1,1)</f>
        <v>-31</v>
      </c>
      <c r="AN3" s="10">
        <f ca="1">+OFFSET(total!$B$2,$BC3,AN$55,1,1)-OFFSET(total!$B$2,AN$55,$BC3,1,1)</f>
        <v>0</v>
      </c>
      <c r="AO3" s="10">
        <f ca="1">+OFFSET(total!$B$2,$BC3,AO$55,1,1)-OFFSET(total!$B$2,AO$55,$BC3,1,1)</f>
        <v>-35</v>
      </c>
      <c r="AP3" s="10">
        <f ca="1">+OFFSET(total!$B$2,$BC3,AP$55,1,1)-OFFSET(total!$B$2,AP$55,$BC3,1,1)</f>
        <v>-5</v>
      </c>
      <c r="AQ3" s="10">
        <f ca="1">+OFFSET(total!$B$2,$BC3,AQ$55,1,1)-OFFSET(total!$B$2,AQ$55,$BC3,1,1)</f>
        <v>-31</v>
      </c>
      <c r="AR3" s="10">
        <f ca="1">+OFFSET(total!$B$2,$BC3,AR$55,1,1)-OFFSET(total!$B$2,AR$55,$BC3,1,1)</f>
        <v>-18</v>
      </c>
      <c r="AS3" s="10">
        <f ca="1">+OFFSET(total!$B$2,$BC3,AS$55,1,1)-OFFSET(total!$B$2,AS$55,$BC3,1,1)</f>
        <v>-30</v>
      </c>
      <c r="AT3" s="10">
        <f ca="1">+OFFSET(total!$B$2,$BC3,AT$55,1,1)-OFFSET(total!$B$2,AT$55,$BC3,1,1)</f>
        <v>3</v>
      </c>
      <c r="AU3" s="10">
        <f ca="1">+OFFSET(total!$B$2,$BC3,AU$55,1,1)-OFFSET(total!$B$2,AU$55,$BC3,1,1)</f>
        <v>-14</v>
      </c>
      <c r="AV3" s="10">
        <f ca="1">+OFFSET(total!$B$2,$BC3,AV$55,1,1)-OFFSET(total!$B$2,AV$55,$BC3,1,1)</f>
        <v>-113</v>
      </c>
      <c r="AW3" s="10">
        <f ca="1">+OFFSET(total!$B$2,$BC3,AW$55,1,1)-OFFSET(total!$B$2,AW$55,$BC3,1,1)</f>
        <v>10</v>
      </c>
      <c r="AX3" s="10">
        <f ca="1">+OFFSET(total!$B$2,$BC3,AX$55,1,1)-OFFSET(total!$B$2,AX$55,$BC3,1,1)</f>
        <v>-286</v>
      </c>
      <c r="AY3" s="10">
        <f ca="1">+OFFSET(total!$B$2,$BC3,AY$55,1,1)-OFFSET(total!$B$2,AY$55,$BC3,1,1)</f>
        <v>-11</v>
      </c>
      <c r="AZ3" s="10">
        <f ca="1">+OFFSET(total!$B$2,$BC3,AZ$55,1,1)-OFFSET(total!$B$2,AZ$55,$BC3,1,1)</f>
        <v>-46</v>
      </c>
      <c r="BA3" s="10">
        <f ca="1">+OFFSET(total!$B$2,$BC3,BA$55,1,1)-OFFSET(total!$B$2,BA$55,$BC3,1,1)</f>
        <v>2</v>
      </c>
      <c r="BB3" s="11">
        <f ca="1">+OFFSET(total!$B$2,$BC3,BB$55,1,1)-OFFSET(total!$B$2,BB$55,$BC3,1,1)</f>
        <v>-5</v>
      </c>
      <c r="BC3" s="1">
        <v>1</v>
      </c>
    </row>
    <row r="4" spans="1:55" ht="11.25" customHeight="1">
      <c r="A4" s="28" t="s">
        <v>25</v>
      </c>
      <c r="B4" s="7">
        <f ca="1">+OFFSET(total!$B$2,$BC4,B$55,1,1)-OFFSET(total!$B$2,B$55,$BC4,1,1)</f>
        <v>-106</v>
      </c>
      <c r="C4" s="12">
        <f ca="1">+OFFSET(total!$B$2,$BC4,C$55,1,1)-OFFSET(total!$B$2,C$55,$BC4,1,1)</f>
        <v>14</v>
      </c>
      <c r="D4" s="13">
        <f ca="1">+OFFSET(total!$B$2,$BC4,D$55,1,1)-OFFSET(total!$B$2,D$55,$BC4,1,1)</f>
        <v>0</v>
      </c>
      <c r="E4" s="13">
        <f ca="1">+OFFSET(total!$B$2,$BC4,E$55,1,1)-OFFSET(total!$B$2,E$55,$BC4,1,1)</f>
        <v>-16</v>
      </c>
      <c r="F4" s="13">
        <f ca="1">+OFFSET(total!$B$2,$BC4,F$55,1,1)-OFFSET(total!$B$2,F$55,$BC4,1,1)</f>
        <v>33</v>
      </c>
      <c r="G4" s="13">
        <f ca="1">+OFFSET(total!$B$2,$BC4,G$55,1,1)-OFFSET(total!$B$2,G$55,$BC4,1,1)</f>
        <v>-9</v>
      </c>
      <c r="H4" s="13">
        <f ca="1">+OFFSET(total!$B$2,$BC4,H$55,1,1)-OFFSET(total!$B$2,H$55,$BC4,1,1)</f>
        <v>3</v>
      </c>
      <c r="I4" s="13">
        <f ca="1">+OFFSET(total!$B$2,$BC4,I$55,1,1)-OFFSET(total!$B$2,I$55,$BC4,1,1)</f>
        <v>-8</v>
      </c>
      <c r="J4" s="13">
        <f ca="1">+OFFSET(total!$B$2,$BC4,J$55,1,1)-OFFSET(total!$B$2,J$55,$BC4,1,1)</f>
        <v>-28</v>
      </c>
      <c r="K4" s="13">
        <f ca="1">+OFFSET(total!$B$2,$BC4,K$55,1,1)-OFFSET(total!$B$2,K$55,$BC4,1,1)</f>
        <v>20</v>
      </c>
      <c r="L4" s="13">
        <f ca="1">+OFFSET(total!$B$2,$BC4,L$55,1,1)-OFFSET(total!$B$2,L$55,$BC4,1,1)</f>
        <v>5</v>
      </c>
      <c r="M4" s="13">
        <f ca="1">+OFFSET(total!$B$2,$BC4,M$55,1,1)-OFFSET(total!$B$2,M$55,$BC4,1,1)</f>
        <v>3</v>
      </c>
      <c r="N4" s="13">
        <f ca="1">+OFFSET(total!$B$2,$BC4,N$55,1,1)-OFFSET(total!$B$2,N$55,$BC4,1,1)</f>
        <v>-14</v>
      </c>
      <c r="O4" s="13">
        <f ca="1">+OFFSET(total!$B$2,$BC4,O$55,1,1)-OFFSET(total!$B$2,O$55,$BC4,1,1)</f>
        <v>15</v>
      </c>
      <c r="P4" s="13">
        <f ca="1">+OFFSET(total!$B$2,$BC4,P$55,1,1)-OFFSET(total!$B$2,P$55,$BC4,1,1)</f>
        <v>22</v>
      </c>
      <c r="Q4" s="13">
        <f ca="1">+OFFSET(total!$B$2,$BC4,Q$55,1,1)-OFFSET(total!$B$2,Q$55,$BC4,1,1)</f>
        <v>-19</v>
      </c>
      <c r="R4" s="13">
        <f ca="1">+OFFSET(total!$B$2,$BC4,R$55,1,1)-OFFSET(total!$B$2,R$55,$BC4,1,1)</f>
        <v>31</v>
      </c>
      <c r="S4" s="13">
        <f ca="1">+OFFSET(total!$B$2,$BC4,S$55,1,1)-OFFSET(total!$B$2,S$55,$BC4,1,1)</f>
        <v>18</v>
      </c>
      <c r="T4" s="13">
        <f ca="1">+OFFSET(total!$B$2,$BC4,T$55,1,1)-OFFSET(total!$B$2,T$55,$BC4,1,1)</f>
        <v>-158</v>
      </c>
      <c r="U4" s="13">
        <f ca="1">+OFFSET(total!$B$2,$BC4,U$55,1,1)-OFFSET(total!$B$2,U$55,$BC4,1,1)</f>
        <v>-16</v>
      </c>
      <c r="V4" s="13">
        <f ca="1">+OFFSET(total!$B$2,$BC4,V$55,1,1)-OFFSET(total!$B$2,V$55,$BC4,1,1)</f>
        <v>7</v>
      </c>
      <c r="W4" s="13">
        <f ca="1">+OFFSET(total!$B$2,$BC4,W$55,1,1)-OFFSET(total!$B$2,W$55,$BC4,1,1)</f>
        <v>1</v>
      </c>
      <c r="X4" s="13">
        <f ca="1">+OFFSET(total!$B$2,$BC4,X$55,1,1)-OFFSET(total!$B$2,X$55,$BC4,1,1)</f>
        <v>7</v>
      </c>
      <c r="Y4" s="13">
        <f ca="1">+OFFSET(total!$B$2,$BC4,Y$55,1,1)-OFFSET(total!$B$2,Y$55,$BC4,1,1)</f>
        <v>-5</v>
      </c>
      <c r="Z4" s="13">
        <f ca="1">+OFFSET(total!$B$2,$BC4,Z$55,1,1)-OFFSET(total!$B$2,Z$55,$BC4,1,1)</f>
        <v>14</v>
      </c>
      <c r="AA4" s="13">
        <f ca="1">+OFFSET(total!$B$2,$BC4,AA$55,1,1)-OFFSET(total!$B$2,AA$55,$BC4,1,1)</f>
        <v>33</v>
      </c>
      <c r="AB4" s="13">
        <f ca="1">+OFFSET(total!$B$2,$BC4,AB$55,1,1)-OFFSET(total!$B$2,AB$55,$BC4,1,1)</f>
        <v>7</v>
      </c>
      <c r="AC4" s="13">
        <f ca="1">+OFFSET(total!$B$2,$BC4,AC$55,1,1)-OFFSET(total!$B$2,AC$55,$BC4,1,1)</f>
        <v>16</v>
      </c>
      <c r="AD4" s="13">
        <f ca="1">+OFFSET(total!$B$2,$BC4,AD$55,1,1)-OFFSET(total!$B$2,AD$55,$BC4,1,1)</f>
        <v>-11</v>
      </c>
      <c r="AE4" s="13">
        <f ca="1">+OFFSET(total!$B$2,$BC4,AE$55,1,1)-OFFSET(total!$B$2,AE$55,$BC4,1,1)</f>
        <v>64</v>
      </c>
      <c r="AF4" s="13">
        <f ca="1">+OFFSET(total!$B$2,$BC4,AF$55,1,1)-OFFSET(total!$B$2,AF$55,$BC4,1,1)</f>
        <v>-13</v>
      </c>
      <c r="AG4" s="13">
        <f ca="1">+OFFSET(total!$B$2,$BC4,AG$55,1,1)-OFFSET(total!$B$2,AG$55,$BC4,1,1)</f>
        <v>-34</v>
      </c>
      <c r="AH4" s="13">
        <f ca="1">+OFFSET(total!$B$2,$BC4,AH$55,1,1)-OFFSET(total!$B$2,AH$55,$BC4,1,1)</f>
        <v>25</v>
      </c>
      <c r="AI4" s="13">
        <f ca="1">+OFFSET(total!$B$2,$BC4,AI$55,1,1)-OFFSET(total!$B$2,AI$55,$BC4,1,1)</f>
        <v>1</v>
      </c>
      <c r="AJ4" s="13">
        <f ca="1">+OFFSET(total!$B$2,$BC4,AJ$55,1,1)-OFFSET(total!$B$2,AJ$55,$BC4,1,1)</f>
        <v>1</v>
      </c>
      <c r="AK4" s="13">
        <f ca="1">+OFFSET(total!$B$2,$BC4,AK$55,1,1)-OFFSET(total!$B$2,AK$55,$BC4,1,1)</f>
        <v>-7</v>
      </c>
      <c r="AL4" s="13">
        <f ca="1">+OFFSET(total!$B$2,$BC4,AL$55,1,1)-OFFSET(total!$B$2,AL$55,$BC4,1,1)</f>
        <v>0</v>
      </c>
      <c r="AM4" s="13">
        <f ca="1">+OFFSET(total!$B$2,$BC4,AM$55,1,1)-OFFSET(total!$B$2,AM$55,$BC4,1,1)</f>
        <v>-13</v>
      </c>
      <c r="AN4" s="13">
        <f ca="1">+OFFSET(total!$B$2,$BC4,AN$55,1,1)-OFFSET(total!$B$2,AN$55,$BC4,1,1)</f>
        <v>-15</v>
      </c>
      <c r="AO4" s="13">
        <f ca="1">+OFFSET(total!$B$2,$BC4,AO$55,1,1)-OFFSET(total!$B$2,AO$55,$BC4,1,1)</f>
        <v>2</v>
      </c>
      <c r="AP4" s="13">
        <f ca="1">+OFFSET(total!$B$2,$BC4,AP$55,1,1)-OFFSET(total!$B$2,AP$55,$BC4,1,1)</f>
        <v>2</v>
      </c>
      <c r="AQ4" s="13">
        <f ca="1">+OFFSET(total!$B$2,$BC4,AQ$55,1,1)-OFFSET(total!$B$2,AQ$55,$BC4,1,1)</f>
        <v>-19</v>
      </c>
      <c r="AR4" s="13">
        <f ca="1">+OFFSET(total!$B$2,$BC4,AR$55,1,1)-OFFSET(total!$B$2,AR$55,$BC4,1,1)</f>
        <v>4</v>
      </c>
      <c r="AS4" s="13">
        <f ca="1">+OFFSET(total!$B$2,$BC4,AS$55,1,1)-OFFSET(total!$B$2,AS$55,$BC4,1,1)</f>
        <v>-6</v>
      </c>
      <c r="AT4" s="13">
        <f ca="1">+OFFSET(total!$B$2,$BC4,AT$55,1,1)-OFFSET(total!$B$2,AT$55,$BC4,1,1)</f>
        <v>1</v>
      </c>
      <c r="AU4" s="13">
        <f ca="1">+OFFSET(total!$B$2,$BC4,AU$55,1,1)-OFFSET(total!$B$2,AU$55,$BC4,1,1)</f>
        <v>-6</v>
      </c>
      <c r="AV4" s="13">
        <f ca="1">+OFFSET(total!$B$2,$BC4,AV$55,1,1)-OFFSET(total!$B$2,AV$55,$BC4,1,1)</f>
        <v>-54</v>
      </c>
      <c r="AW4" s="13">
        <f ca="1">+OFFSET(total!$B$2,$BC4,AW$55,1,1)-OFFSET(total!$B$2,AW$55,$BC4,1,1)</f>
        <v>3</v>
      </c>
      <c r="AX4" s="13">
        <f ca="1">+OFFSET(total!$B$2,$BC4,AX$55,1,1)-OFFSET(total!$B$2,AX$55,$BC4,1,1)</f>
        <v>6</v>
      </c>
      <c r="AY4" s="13">
        <f ca="1">+OFFSET(total!$B$2,$BC4,AY$55,1,1)-OFFSET(total!$B$2,AY$55,$BC4,1,1)</f>
        <v>8</v>
      </c>
      <c r="AZ4" s="13">
        <f ca="1">+OFFSET(total!$B$2,$BC4,AZ$55,1,1)-OFFSET(total!$B$2,AZ$55,$BC4,1,1)</f>
        <v>-26</v>
      </c>
      <c r="BA4" s="13">
        <f ca="1">+OFFSET(total!$B$2,$BC4,BA$55,1,1)-OFFSET(total!$B$2,BA$55,$BC4,1,1)</f>
        <v>4</v>
      </c>
      <c r="BB4" s="14">
        <f ca="1">+OFFSET(total!$B$2,$BC4,BB$55,1,1)-OFFSET(total!$B$2,BB$55,$BC4,1,1)</f>
        <v>1</v>
      </c>
      <c r="BC4" s="1">
        <v>2</v>
      </c>
    </row>
    <row r="5" spans="1:55" ht="11.25" customHeight="1">
      <c r="A5" s="28" t="s">
        <v>26</v>
      </c>
      <c r="B5" s="7">
        <f ca="1">+OFFSET(total!$B$2,$BC5,B$55,1,1)-OFFSET(total!$B$2,B$55,$BC5,1,1)</f>
        <v>61</v>
      </c>
      <c r="C5" s="12">
        <f ca="1">+OFFSET(total!$B$2,$BC5,C$55,1,1)-OFFSET(total!$B$2,C$55,$BC5,1,1)</f>
        <v>96</v>
      </c>
      <c r="D5" s="13">
        <f ca="1">+OFFSET(total!$B$2,$BC5,D$55,1,1)-OFFSET(total!$B$2,D$55,$BC5,1,1)</f>
        <v>16</v>
      </c>
      <c r="E5" s="13">
        <f ca="1">+OFFSET(total!$B$2,$BC5,E$55,1,1)-OFFSET(total!$B$2,E$55,$BC5,1,1)</f>
        <v>0</v>
      </c>
      <c r="F5" s="13">
        <f ca="1">+OFFSET(total!$B$2,$BC5,F$55,1,1)-OFFSET(total!$B$2,F$55,$BC5,1,1)</f>
        <v>11</v>
      </c>
      <c r="G5" s="13">
        <f ca="1">+OFFSET(total!$B$2,$BC5,G$55,1,1)-OFFSET(total!$B$2,G$55,$BC5,1,1)</f>
        <v>14</v>
      </c>
      <c r="H5" s="13">
        <f ca="1">+OFFSET(total!$B$2,$BC5,H$55,1,1)-OFFSET(total!$B$2,H$55,$BC5,1,1)</f>
        <v>-33</v>
      </c>
      <c r="I5" s="13">
        <f ca="1">+OFFSET(total!$B$2,$BC5,I$55,1,1)-OFFSET(total!$B$2,I$55,$BC5,1,1)</f>
        <v>77</v>
      </c>
      <c r="J5" s="13">
        <f ca="1">+OFFSET(total!$B$2,$BC5,J$55,1,1)-OFFSET(total!$B$2,J$55,$BC5,1,1)</f>
        <v>-105</v>
      </c>
      <c r="K5" s="13">
        <f ca="1">+OFFSET(total!$B$2,$BC5,K$55,1,1)-OFFSET(total!$B$2,K$55,$BC5,1,1)</f>
        <v>330</v>
      </c>
      <c r="L5" s="13">
        <f ca="1">+OFFSET(total!$B$2,$BC5,L$55,1,1)-OFFSET(total!$B$2,L$55,$BC5,1,1)</f>
        <v>-26</v>
      </c>
      <c r="M5" s="13">
        <f ca="1">+OFFSET(total!$B$2,$BC5,M$55,1,1)-OFFSET(total!$B$2,M$55,$BC5,1,1)</f>
        <v>-3</v>
      </c>
      <c r="N5" s="13">
        <f ca="1">+OFFSET(total!$B$2,$BC5,N$55,1,1)-OFFSET(total!$B$2,N$55,$BC5,1,1)</f>
        <v>-14</v>
      </c>
      <c r="O5" s="13">
        <f ca="1">+OFFSET(total!$B$2,$BC5,O$55,1,1)-OFFSET(total!$B$2,O$55,$BC5,1,1)</f>
        <v>36</v>
      </c>
      <c r="P5" s="13">
        <f ca="1">+OFFSET(total!$B$2,$BC5,P$55,1,1)-OFFSET(total!$B$2,P$55,$BC5,1,1)</f>
        <v>-92</v>
      </c>
      <c r="Q5" s="13">
        <f ca="1">+OFFSET(total!$B$2,$BC5,Q$55,1,1)-OFFSET(total!$B$2,Q$55,$BC5,1,1)</f>
        <v>-55</v>
      </c>
      <c r="R5" s="13">
        <f ca="1">+OFFSET(total!$B$2,$BC5,R$55,1,1)-OFFSET(total!$B$2,R$55,$BC5,1,1)</f>
        <v>-50</v>
      </c>
      <c r="S5" s="13">
        <f ca="1">+OFFSET(total!$B$2,$BC5,S$55,1,1)-OFFSET(total!$B$2,S$55,$BC5,1,1)</f>
        <v>5</v>
      </c>
      <c r="T5" s="13">
        <f ca="1">+OFFSET(total!$B$2,$BC5,T$55,1,1)-OFFSET(total!$B$2,T$55,$BC5,1,1)</f>
        <v>26</v>
      </c>
      <c r="U5" s="13">
        <f ca="1">+OFFSET(total!$B$2,$BC5,U$55,1,1)-OFFSET(total!$B$2,U$55,$BC5,1,1)</f>
        <v>-62</v>
      </c>
      <c r="V5" s="13">
        <f ca="1">+OFFSET(total!$B$2,$BC5,V$55,1,1)-OFFSET(total!$B$2,V$55,$BC5,1,1)</f>
        <v>-42</v>
      </c>
      <c r="W5" s="13">
        <f ca="1">+OFFSET(total!$B$2,$BC5,W$55,1,1)-OFFSET(total!$B$2,W$55,$BC5,1,1)</f>
        <v>-91</v>
      </c>
      <c r="X5" s="13">
        <f ca="1">+OFFSET(total!$B$2,$BC5,X$55,1,1)-OFFSET(total!$B$2,X$55,$BC5,1,1)</f>
        <v>22</v>
      </c>
      <c r="Y5" s="13">
        <f ca="1">+OFFSET(total!$B$2,$BC5,Y$55,1,1)-OFFSET(total!$B$2,Y$55,$BC5,1,1)</f>
        <v>7</v>
      </c>
      <c r="Z5" s="13">
        <f ca="1">+OFFSET(total!$B$2,$BC5,Z$55,1,1)-OFFSET(total!$B$2,Z$55,$BC5,1,1)</f>
        <v>13</v>
      </c>
      <c r="AA5" s="13">
        <f ca="1">+OFFSET(total!$B$2,$BC5,AA$55,1,1)-OFFSET(total!$B$2,AA$55,$BC5,1,1)</f>
        <v>-27</v>
      </c>
      <c r="AB5" s="13">
        <f ca="1">+OFFSET(total!$B$2,$BC5,AB$55,1,1)-OFFSET(total!$B$2,AB$55,$BC5,1,1)</f>
        <v>-27</v>
      </c>
      <c r="AC5" s="13">
        <f ca="1">+OFFSET(total!$B$2,$BC5,AC$55,1,1)-OFFSET(total!$B$2,AC$55,$BC5,1,1)</f>
        <v>40</v>
      </c>
      <c r="AD5" s="13">
        <f ca="1">+OFFSET(total!$B$2,$BC5,AD$55,1,1)-OFFSET(total!$B$2,AD$55,$BC5,1,1)</f>
        <v>5</v>
      </c>
      <c r="AE5" s="13">
        <f ca="1">+OFFSET(total!$B$2,$BC5,AE$55,1,1)-OFFSET(total!$B$2,AE$55,$BC5,1,1)</f>
        <v>-108</v>
      </c>
      <c r="AF5" s="13">
        <f ca="1">+OFFSET(total!$B$2,$BC5,AF$55,1,1)-OFFSET(total!$B$2,AF$55,$BC5,1,1)</f>
        <v>96</v>
      </c>
      <c r="AG5" s="13">
        <f ca="1">+OFFSET(total!$B$2,$BC5,AG$55,1,1)-OFFSET(total!$B$2,AG$55,$BC5,1,1)</f>
        <v>-12</v>
      </c>
      <c r="AH5" s="13">
        <f ca="1">+OFFSET(total!$B$2,$BC5,AH$55,1,1)-OFFSET(total!$B$2,AH$55,$BC5,1,1)</f>
        <v>131</v>
      </c>
      <c r="AI5" s="13">
        <f ca="1">+OFFSET(total!$B$2,$BC5,AI$55,1,1)-OFFSET(total!$B$2,AI$55,$BC5,1,1)</f>
        <v>-15</v>
      </c>
      <c r="AJ5" s="13">
        <f ca="1">+OFFSET(total!$B$2,$BC5,AJ$55,1,1)-OFFSET(total!$B$2,AJ$55,$BC5,1,1)</f>
        <v>8</v>
      </c>
      <c r="AK5" s="13">
        <f ca="1">+OFFSET(total!$B$2,$BC5,AK$55,1,1)-OFFSET(total!$B$2,AK$55,$BC5,1,1)</f>
        <v>-29</v>
      </c>
      <c r="AL5" s="13">
        <f ca="1">+OFFSET(total!$B$2,$BC5,AL$55,1,1)-OFFSET(total!$B$2,AL$55,$BC5,1,1)</f>
        <v>37</v>
      </c>
      <c r="AM5" s="13">
        <f ca="1">+OFFSET(total!$B$2,$BC5,AM$55,1,1)-OFFSET(total!$B$2,AM$55,$BC5,1,1)</f>
        <v>49</v>
      </c>
      <c r="AN5" s="13">
        <f ca="1">+OFFSET(total!$B$2,$BC5,AN$55,1,1)-OFFSET(total!$B$2,AN$55,$BC5,1,1)</f>
        <v>34</v>
      </c>
      <c r="AO5" s="13">
        <f ca="1">+OFFSET(total!$B$2,$BC5,AO$55,1,1)-OFFSET(total!$B$2,AO$55,$BC5,1,1)</f>
        <v>-53</v>
      </c>
      <c r="AP5" s="13">
        <f ca="1">+OFFSET(total!$B$2,$BC5,AP$55,1,1)-OFFSET(total!$B$2,AP$55,$BC5,1,1)</f>
        <v>-24</v>
      </c>
      <c r="AQ5" s="13">
        <f ca="1">+OFFSET(total!$B$2,$BC5,AQ$55,1,1)-OFFSET(total!$B$2,AQ$55,$BC5,1,1)</f>
        <v>48</v>
      </c>
      <c r="AR5" s="13">
        <f ca="1">+OFFSET(total!$B$2,$BC5,AR$55,1,1)-OFFSET(total!$B$2,AR$55,$BC5,1,1)</f>
        <v>17</v>
      </c>
      <c r="AS5" s="13">
        <f ca="1">+OFFSET(total!$B$2,$BC5,AS$55,1,1)-OFFSET(total!$B$2,AS$55,$BC5,1,1)</f>
        <v>-9</v>
      </c>
      <c r="AT5" s="13">
        <f ca="1">+OFFSET(total!$B$2,$BC5,AT$55,1,1)-OFFSET(total!$B$2,AT$55,$BC5,1,1)</f>
        <v>-12</v>
      </c>
      <c r="AU5" s="13">
        <f ca="1">+OFFSET(total!$B$2,$BC5,AU$55,1,1)-OFFSET(total!$B$2,AU$55,$BC5,1,1)</f>
        <v>-74</v>
      </c>
      <c r="AV5" s="13">
        <f ca="1">+OFFSET(total!$B$2,$BC5,AV$55,1,1)-OFFSET(total!$B$2,AV$55,$BC5,1,1)</f>
        <v>-154</v>
      </c>
      <c r="AW5" s="13">
        <f ca="1">+OFFSET(total!$B$2,$BC5,AW$55,1,1)-OFFSET(total!$B$2,AW$55,$BC5,1,1)</f>
        <v>-26</v>
      </c>
      <c r="AX5" s="13">
        <f ca="1">+OFFSET(total!$B$2,$BC5,AX$55,1,1)-OFFSET(total!$B$2,AX$55,$BC5,1,1)</f>
        <v>140</v>
      </c>
      <c r="AY5" s="13">
        <f ca="1">+OFFSET(total!$B$2,$BC5,AY$55,1,1)-OFFSET(total!$B$2,AY$55,$BC5,1,1)</f>
        <v>-3</v>
      </c>
      <c r="AZ5" s="13">
        <f ca="1">+OFFSET(total!$B$2,$BC5,AZ$55,1,1)-OFFSET(total!$B$2,AZ$55,$BC5,1,1)</f>
        <v>-70</v>
      </c>
      <c r="BA5" s="13">
        <f ca="1">+OFFSET(total!$B$2,$BC5,BA$55,1,1)-OFFSET(total!$B$2,BA$55,$BC5,1,1)</f>
        <v>20</v>
      </c>
      <c r="BB5" s="14">
        <f ca="1">+OFFSET(total!$B$2,$BC5,BB$55,1,1)-OFFSET(total!$B$2,BB$55,$BC5,1,1)</f>
        <v>-1</v>
      </c>
      <c r="BC5" s="1">
        <v>3</v>
      </c>
    </row>
    <row r="6" spans="1:55" ht="11.25" customHeight="1">
      <c r="A6" s="28" t="s">
        <v>27</v>
      </c>
      <c r="B6" s="7">
        <f ca="1">+OFFSET(total!$B$2,$BC6,B$55,1,1)-OFFSET(total!$B$2,B$55,$BC6,1,1)</f>
        <v>234</v>
      </c>
      <c r="C6" s="12">
        <f ca="1">+OFFSET(total!$B$2,$BC6,C$55,1,1)-OFFSET(total!$B$2,C$55,$BC6,1,1)</f>
        <v>31</v>
      </c>
      <c r="D6" s="13">
        <f ca="1">+OFFSET(total!$B$2,$BC6,D$55,1,1)-OFFSET(total!$B$2,D$55,$BC6,1,1)</f>
        <v>-33</v>
      </c>
      <c r="E6" s="13">
        <f ca="1">+OFFSET(total!$B$2,$BC6,E$55,1,1)-OFFSET(total!$B$2,E$55,$BC6,1,1)</f>
        <v>-11</v>
      </c>
      <c r="F6" s="13">
        <f ca="1">+OFFSET(total!$B$2,$BC6,F$55,1,1)-OFFSET(total!$B$2,F$55,$BC6,1,1)</f>
        <v>0</v>
      </c>
      <c r="G6" s="13">
        <f ca="1">+OFFSET(total!$B$2,$BC6,G$55,1,1)-OFFSET(total!$B$2,G$55,$BC6,1,1)</f>
        <v>-12</v>
      </c>
      <c r="H6" s="13">
        <f ca="1">+OFFSET(total!$B$2,$BC6,H$55,1,1)-OFFSET(total!$B$2,H$55,$BC6,1,1)</f>
        <v>0</v>
      </c>
      <c r="I6" s="13">
        <f ca="1">+OFFSET(total!$B$2,$BC6,I$55,1,1)-OFFSET(total!$B$2,I$55,$BC6,1,1)</f>
        <v>9</v>
      </c>
      <c r="J6" s="13">
        <f ca="1">+OFFSET(total!$B$2,$BC6,J$55,1,1)-OFFSET(total!$B$2,J$55,$BC6,1,1)</f>
        <v>-92</v>
      </c>
      <c r="K6" s="13">
        <f ca="1">+OFFSET(total!$B$2,$BC6,K$55,1,1)-OFFSET(total!$B$2,K$55,$BC6,1,1)</f>
        <v>35</v>
      </c>
      <c r="L6" s="13">
        <f ca="1">+OFFSET(total!$B$2,$BC6,L$55,1,1)-OFFSET(total!$B$2,L$55,$BC6,1,1)</f>
        <v>4</v>
      </c>
      <c r="M6" s="13">
        <f ca="1">+OFFSET(total!$B$2,$BC6,M$55,1,1)-OFFSET(total!$B$2,M$55,$BC6,1,1)</f>
        <v>3</v>
      </c>
      <c r="N6" s="13">
        <f ca="1">+OFFSET(total!$B$2,$BC6,N$55,1,1)-OFFSET(total!$B$2,N$55,$BC6,1,1)</f>
        <v>34</v>
      </c>
      <c r="O6" s="13">
        <f ca="1">+OFFSET(total!$B$2,$BC6,O$55,1,1)-OFFSET(total!$B$2,O$55,$BC6,1,1)</f>
        <v>0</v>
      </c>
      <c r="P6" s="13">
        <f ca="1">+OFFSET(total!$B$2,$BC6,P$55,1,1)-OFFSET(total!$B$2,P$55,$BC6,1,1)</f>
        <v>-88</v>
      </c>
      <c r="Q6" s="13">
        <f ca="1">+OFFSET(total!$B$2,$BC6,Q$55,1,1)-OFFSET(total!$B$2,Q$55,$BC6,1,1)</f>
        <v>-1</v>
      </c>
      <c r="R6" s="13">
        <f ca="1">+OFFSET(total!$B$2,$BC6,R$55,1,1)-OFFSET(total!$B$2,R$55,$BC6,1,1)</f>
        <v>30</v>
      </c>
      <c r="S6" s="13">
        <f ca="1">+OFFSET(total!$B$2,$BC6,S$55,1,1)-OFFSET(total!$B$2,S$55,$BC6,1,1)</f>
        <v>11</v>
      </c>
      <c r="T6" s="13">
        <f ca="1">+OFFSET(total!$B$2,$BC6,T$55,1,1)-OFFSET(total!$B$2,T$55,$BC6,1,1)</f>
        <v>-20</v>
      </c>
      <c r="U6" s="13">
        <f ca="1">+OFFSET(total!$B$2,$BC6,U$55,1,1)-OFFSET(total!$B$2,U$55,$BC6,1,1)</f>
        <v>-32</v>
      </c>
      <c r="V6" s="13">
        <f ca="1">+OFFSET(total!$B$2,$BC6,V$55,1,1)-OFFSET(total!$B$2,V$55,$BC6,1,1)</f>
        <v>247</v>
      </c>
      <c r="W6" s="13">
        <f ca="1">+OFFSET(total!$B$2,$BC6,W$55,1,1)-OFFSET(total!$B$2,W$55,$BC6,1,1)</f>
        <v>12</v>
      </c>
      <c r="X6" s="13">
        <f ca="1">+OFFSET(total!$B$2,$BC6,X$55,1,1)-OFFSET(total!$B$2,X$55,$BC6,1,1)</f>
        <v>26</v>
      </c>
      <c r="Y6" s="13">
        <f ca="1">+OFFSET(total!$B$2,$BC6,Y$55,1,1)-OFFSET(total!$B$2,Y$55,$BC6,1,1)</f>
        <v>31</v>
      </c>
      <c r="Z6" s="13">
        <f ca="1">+OFFSET(total!$B$2,$BC6,Z$55,1,1)-OFFSET(total!$B$2,Z$55,$BC6,1,1)</f>
        <v>-23</v>
      </c>
      <c r="AA6" s="13">
        <f ca="1">+OFFSET(total!$B$2,$BC6,AA$55,1,1)-OFFSET(total!$B$2,AA$55,$BC6,1,1)</f>
        <v>5</v>
      </c>
      <c r="AB6" s="13">
        <f ca="1">+OFFSET(total!$B$2,$BC6,AB$55,1,1)-OFFSET(total!$B$2,AB$55,$BC6,1,1)</f>
        <v>-11</v>
      </c>
      <c r="AC6" s="13">
        <f ca="1">+OFFSET(total!$B$2,$BC6,AC$55,1,1)-OFFSET(total!$B$2,AC$55,$BC6,1,1)</f>
        <v>22</v>
      </c>
      <c r="AD6" s="13">
        <f ca="1">+OFFSET(total!$B$2,$BC6,AD$55,1,1)-OFFSET(total!$B$2,AD$55,$BC6,1,1)</f>
        <v>-2</v>
      </c>
      <c r="AE6" s="13">
        <f ca="1">+OFFSET(total!$B$2,$BC6,AE$55,1,1)-OFFSET(total!$B$2,AE$55,$BC6,1,1)</f>
        <v>-17</v>
      </c>
      <c r="AF6" s="13">
        <f ca="1">+OFFSET(total!$B$2,$BC6,AF$55,1,1)-OFFSET(total!$B$2,AF$55,$BC6,1,1)</f>
        <v>232</v>
      </c>
      <c r="AG6" s="13">
        <f ca="1">+OFFSET(total!$B$2,$BC6,AG$55,1,1)-OFFSET(total!$B$2,AG$55,$BC6,1,1)</f>
        <v>-140</v>
      </c>
      <c r="AH6" s="13">
        <f ca="1">+OFFSET(total!$B$2,$BC6,AH$55,1,1)-OFFSET(total!$B$2,AH$55,$BC6,1,1)</f>
        <v>49</v>
      </c>
      <c r="AI6" s="13">
        <f ca="1">+OFFSET(total!$B$2,$BC6,AI$55,1,1)-OFFSET(total!$B$2,AI$55,$BC6,1,1)</f>
        <v>-7</v>
      </c>
      <c r="AJ6" s="13">
        <f ca="1">+OFFSET(total!$B$2,$BC6,AJ$55,1,1)-OFFSET(total!$B$2,AJ$55,$BC6,1,1)</f>
        <v>-11</v>
      </c>
      <c r="AK6" s="13">
        <f ca="1">+OFFSET(total!$B$2,$BC6,AK$55,1,1)-OFFSET(total!$B$2,AK$55,$BC6,1,1)</f>
        <v>-44</v>
      </c>
      <c r="AL6" s="13">
        <f ca="1">+OFFSET(total!$B$2,$BC6,AL$55,1,1)-OFFSET(total!$B$2,AL$55,$BC6,1,1)</f>
        <v>15</v>
      </c>
      <c r="AM6" s="13">
        <f ca="1">+OFFSET(total!$B$2,$BC6,AM$55,1,1)-OFFSET(total!$B$2,AM$55,$BC6,1,1)</f>
        <v>-3</v>
      </c>
      <c r="AN6" s="13">
        <f ca="1">+OFFSET(total!$B$2,$BC6,AN$55,1,1)-OFFSET(total!$B$2,AN$55,$BC6,1,1)</f>
        <v>-13</v>
      </c>
      <c r="AO6" s="13">
        <f ca="1">+OFFSET(total!$B$2,$BC6,AO$55,1,1)-OFFSET(total!$B$2,AO$55,$BC6,1,1)</f>
        <v>5</v>
      </c>
      <c r="AP6" s="13">
        <f ca="1">+OFFSET(total!$B$2,$BC6,AP$55,1,1)-OFFSET(total!$B$2,AP$55,$BC6,1,1)</f>
        <v>20</v>
      </c>
      <c r="AQ6" s="13">
        <f ca="1">+OFFSET(total!$B$2,$BC6,AQ$55,1,1)-OFFSET(total!$B$2,AQ$55,$BC6,1,1)</f>
        <v>73</v>
      </c>
      <c r="AR6" s="13">
        <f ca="1">+OFFSET(total!$B$2,$BC6,AR$55,1,1)-OFFSET(total!$B$2,AR$55,$BC6,1,1)</f>
        <v>12</v>
      </c>
      <c r="AS6" s="13">
        <f ca="1">+OFFSET(total!$B$2,$BC6,AS$55,1,1)-OFFSET(total!$B$2,AS$55,$BC6,1,1)</f>
        <v>-38</v>
      </c>
      <c r="AT6" s="13">
        <f ca="1">+OFFSET(total!$B$2,$BC6,AT$55,1,1)-OFFSET(total!$B$2,AT$55,$BC6,1,1)</f>
        <v>-17</v>
      </c>
      <c r="AU6" s="13">
        <f ca="1">+OFFSET(total!$B$2,$BC6,AU$55,1,1)-OFFSET(total!$B$2,AU$55,$BC6,1,1)</f>
        <v>-23</v>
      </c>
      <c r="AV6" s="13">
        <f ca="1">+OFFSET(total!$B$2,$BC6,AV$55,1,1)-OFFSET(total!$B$2,AV$55,$BC6,1,1)</f>
        <v>-135</v>
      </c>
      <c r="AW6" s="13">
        <f ca="1">+OFFSET(total!$B$2,$BC6,AW$55,1,1)-OFFSET(total!$B$2,AW$55,$BC6,1,1)</f>
        <v>-5</v>
      </c>
      <c r="AX6" s="13">
        <f ca="1">+OFFSET(total!$B$2,$BC6,AX$55,1,1)-OFFSET(total!$B$2,AX$55,$BC6,1,1)</f>
        <v>41</v>
      </c>
      <c r="AY6" s="13">
        <f ca="1">+OFFSET(total!$B$2,$BC6,AY$55,1,1)-OFFSET(total!$B$2,AY$55,$BC6,1,1)</f>
        <v>4</v>
      </c>
      <c r="AZ6" s="13">
        <f ca="1">+OFFSET(total!$B$2,$BC6,AZ$55,1,1)-OFFSET(total!$B$2,AZ$55,$BC6,1,1)</f>
        <v>-36</v>
      </c>
      <c r="BA6" s="13">
        <f ca="1">+OFFSET(total!$B$2,$BC6,BA$55,1,1)-OFFSET(total!$B$2,BA$55,$BC6,1,1)</f>
        <v>-26</v>
      </c>
      <c r="BB6" s="14">
        <f ca="1">+OFFSET(total!$B$2,$BC6,BB$55,1,1)-OFFSET(total!$B$2,BB$55,$BC6,1,1)</f>
        <v>123</v>
      </c>
      <c r="BC6" s="1">
        <v>4</v>
      </c>
    </row>
    <row r="7" spans="1:55" ht="11.25" customHeight="1">
      <c r="A7" s="28" t="s">
        <v>28</v>
      </c>
      <c r="B7" s="7">
        <f ca="1">+OFFSET(total!$B$2,$BC7,B$55,1,1)-OFFSET(total!$B$2,B$55,$BC7,1,1)</f>
        <v>250</v>
      </c>
      <c r="C7" s="12">
        <f ca="1">+OFFSET(total!$B$2,$BC7,C$55,1,1)-OFFSET(total!$B$2,C$55,$BC7,1,1)</f>
        <v>14</v>
      </c>
      <c r="D7" s="13">
        <f ca="1">+OFFSET(total!$B$2,$BC7,D$55,1,1)-OFFSET(total!$B$2,D$55,$BC7,1,1)</f>
        <v>9</v>
      </c>
      <c r="E7" s="13">
        <f ca="1">+OFFSET(total!$B$2,$BC7,E$55,1,1)-OFFSET(total!$B$2,E$55,$BC7,1,1)</f>
        <v>-14</v>
      </c>
      <c r="F7" s="13">
        <f ca="1">+OFFSET(total!$B$2,$BC7,F$55,1,1)-OFFSET(total!$B$2,F$55,$BC7,1,1)</f>
        <v>12</v>
      </c>
      <c r="G7" s="13">
        <f ca="1">+OFFSET(total!$B$2,$BC7,G$55,1,1)-OFFSET(total!$B$2,G$55,$BC7,1,1)</f>
        <v>0</v>
      </c>
      <c r="H7" s="13">
        <f ca="1">+OFFSET(total!$B$2,$BC7,H$55,1,1)-OFFSET(total!$B$2,H$55,$BC7,1,1)</f>
        <v>-38</v>
      </c>
      <c r="I7" s="13">
        <f ca="1">+OFFSET(total!$B$2,$BC7,I$55,1,1)-OFFSET(total!$B$2,I$55,$BC7,1,1)</f>
        <v>2</v>
      </c>
      <c r="J7" s="13">
        <f ca="1">+OFFSET(total!$B$2,$BC7,J$55,1,1)-OFFSET(total!$B$2,J$55,$BC7,1,1)</f>
        <v>-29</v>
      </c>
      <c r="K7" s="13">
        <f ca="1">+OFFSET(total!$B$2,$BC7,K$55,1,1)-OFFSET(total!$B$2,K$55,$BC7,1,1)</f>
        <v>77</v>
      </c>
      <c r="L7" s="13">
        <f ca="1">+OFFSET(total!$B$2,$BC7,L$55,1,1)-OFFSET(total!$B$2,L$55,$BC7,1,1)</f>
        <v>4</v>
      </c>
      <c r="M7" s="13">
        <f ca="1">+OFFSET(total!$B$2,$BC7,M$55,1,1)-OFFSET(total!$B$2,M$55,$BC7,1,1)</f>
        <v>34</v>
      </c>
      <c r="N7" s="13">
        <f ca="1">+OFFSET(total!$B$2,$BC7,N$55,1,1)-OFFSET(total!$B$2,N$55,$BC7,1,1)</f>
        <v>29</v>
      </c>
      <c r="O7" s="13">
        <f ca="1">+OFFSET(total!$B$2,$BC7,O$55,1,1)-OFFSET(total!$B$2,O$55,$BC7,1,1)</f>
        <v>-69</v>
      </c>
      <c r="P7" s="13">
        <f ca="1">+OFFSET(total!$B$2,$BC7,P$55,1,1)-OFFSET(total!$B$2,P$55,$BC7,1,1)</f>
        <v>-2</v>
      </c>
      <c r="Q7" s="13">
        <f ca="1">+OFFSET(total!$B$2,$BC7,Q$55,1,1)-OFFSET(total!$B$2,Q$55,$BC7,1,1)</f>
        <v>-35</v>
      </c>
      <c r="R7" s="13">
        <f ca="1">+OFFSET(total!$B$2,$BC7,R$55,1,1)-OFFSET(total!$B$2,R$55,$BC7,1,1)</f>
        <v>10</v>
      </c>
      <c r="S7" s="13">
        <f ca="1">+OFFSET(total!$B$2,$BC7,S$55,1,1)-OFFSET(total!$B$2,S$55,$BC7,1,1)</f>
        <v>77</v>
      </c>
      <c r="T7" s="13">
        <f ca="1">+OFFSET(total!$B$2,$BC7,T$55,1,1)-OFFSET(total!$B$2,T$55,$BC7,1,1)</f>
        <v>-14</v>
      </c>
      <c r="U7" s="13">
        <f ca="1">+OFFSET(total!$B$2,$BC7,U$55,1,1)-OFFSET(total!$B$2,U$55,$BC7,1,1)</f>
        <v>-11</v>
      </c>
      <c r="V7" s="13">
        <f ca="1">+OFFSET(total!$B$2,$BC7,V$55,1,1)-OFFSET(total!$B$2,V$55,$BC7,1,1)</f>
        <v>12</v>
      </c>
      <c r="W7" s="13">
        <f ca="1">+OFFSET(total!$B$2,$BC7,W$55,1,1)-OFFSET(total!$B$2,W$55,$BC7,1,1)</f>
        <v>-14</v>
      </c>
      <c r="X7" s="13">
        <f ca="1">+OFFSET(total!$B$2,$BC7,X$55,1,1)-OFFSET(total!$B$2,X$55,$BC7,1,1)</f>
        <v>37</v>
      </c>
      <c r="Y7" s="13">
        <f ca="1">+OFFSET(total!$B$2,$BC7,Y$55,1,1)-OFFSET(total!$B$2,Y$55,$BC7,1,1)</f>
        <v>6</v>
      </c>
      <c r="Z7" s="13">
        <f ca="1">+OFFSET(total!$B$2,$BC7,Z$55,1,1)-OFFSET(total!$B$2,Z$55,$BC7,1,1)</f>
        <v>-12</v>
      </c>
      <c r="AA7" s="13">
        <f ca="1">+OFFSET(total!$B$2,$BC7,AA$55,1,1)-OFFSET(total!$B$2,AA$55,$BC7,1,1)</f>
        <v>-42</v>
      </c>
      <c r="AB7" s="13">
        <f ca="1">+OFFSET(total!$B$2,$BC7,AB$55,1,1)-OFFSET(total!$B$2,AB$55,$BC7,1,1)</f>
        <v>82</v>
      </c>
      <c r="AC7" s="13">
        <f ca="1">+OFFSET(total!$B$2,$BC7,AC$55,1,1)-OFFSET(total!$B$2,AC$55,$BC7,1,1)</f>
        <v>-18</v>
      </c>
      <c r="AD7" s="13">
        <f ca="1">+OFFSET(total!$B$2,$BC7,AD$55,1,1)-OFFSET(total!$B$2,AD$55,$BC7,1,1)</f>
        <v>57</v>
      </c>
      <c r="AE7" s="13">
        <f ca="1">+OFFSET(total!$B$2,$BC7,AE$55,1,1)-OFFSET(total!$B$2,AE$55,$BC7,1,1)</f>
        <v>371</v>
      </c>
      <c r="AF7" s="13">
        <f ca="1">+OFFSET(total!$B$2,$BC7,AF$55,1,1)-OFFSET(total!$B$2,AF$55,$BC7,1,1)</f>
        <v>-29</v>
      </c>
      <c r="AG7" s="13">
        <f ca="1">+OFFSET(total!$B$2,$BC7,AG$55,1,1)-OFFSET(total!$B$2,AG$55,$BC7,1,1)</f>
        <v>-13</v>
      </c>
      <c r="AH7" s="13">
        <f ca="1">+OFFSET(total!$B$2,$BC7,AH$55,1,1)-OFFSET(total!$B$2,AH$55,$BC7,1,1)</f>
        <v>61</v>
      </c>
      <c r="AI7" s="13">
        <f ca="1">+OFFSET(total!$B$2,$BC7,AI$55,1,1)-OFFSET(total!$B$2,AI$55,$BC7,1,1)</f>
        <v>-4</v>
      </c>
      <c r="AJ7" s="13">
        <f ca="1">+OFFSET(total!$B$2,$BC7,AJ$55,1,1)-OFFSET(total!$B$2,AJ$55,$BC7,1,1)</f>
        <v>-4</v>
      </c>
      <c r="AK7" s="13">
        <f ca="1">+OFFSET(total!$B$2,$BC7,AK$55,1,1)-OFFSET(total!$B$2,AK$55,$BC7,1,1)</f>
        <v>-106</v>
      </c>
      <c r="AL7" s="13">
        <f ca="1">+OFFSET(total!$B$2,$BC7,AL$55,1,1)-OFFSET(total!$B$2,AL$55,$BC7,1,1)</f>
        <v>28</v>
      </c>
      <c r="AM7" s="13">
        <f ca="1">+OFFSET(total!$B$2,$BC7,AM$55,1,1)-OFFSET(total!$B$2,AM$55,$BC7,1,1)</f>
        <v>-27</v>
      </c>
      <c r="AN7" s="13">
        <f ca="1">+OFFSET(total!$B$2,$BC7,AN$55,1,1)-OFFSET(total!$B$2,AN$55,$BC7,1,1)</f>
        <v>-13</v>
      </c>
      <c r="AO7" s="13">
        <f ca="1">+OFFSET(total!$B$2,$BC7,AO$55,1,1)-OFFSET(total!$B$2,AO$55,$BC7,1,1)</f>
        <v>-66</v>
      </c>
      <c r="AP7" s="13">
        <f ca="1">+OFFSET(total!$B$2,$BC7,AP$55,1,1)-OFFSET(total!$B$2,AP$55,$BC7,1,1)</f>
        <v>0</v>
      </c>
      <c r="AQ7" s="13">
        <f ca="1">+OFFSET(total!$B$2,$BC7,AQ$55,1,1)-OFFSET(total!$B$2,AQ$55,$BC7,1,1)</f>
        <v>-35</v>
      </c>
      <c r="AR7" s="13">
        <f ca="1">+OFFSET(total!$B$2,$BC7,AR$55,1,1)-OFFSET(total!$B$2,AR$55,$BC7,1,1)</f>
        <v>9</v>
      </c>
      <c r="AS7" s="13">
        <f ca="1">+OFFSET(total!$B$2,$BC7,AS$55,1,1)-OFFSET(total!$B$2,AS$55,$BC7,1,1)</f>
        <v>11</v>
      </c>
      <c r="AT7" s="13">
        <f ca="1">+OFFSET(total!$B$2,$BC7,AT$55,1,1)-OFFSET(total!$B$2,AT$55,$BC7,1,1)</f>
        <v>-25</v>
      </c>
      <c r="AU7" s="13">
        <f ca="1">+OFFSET(total!$B$2,$BC7,AU$55,1,1)-OFFSET(total!$B$2,AU$55,$BC7,1,1)</f>
        <v>-47</v>
      </c>
      <c r="AV7" s="13">
        <f ca="1">+OFFSET(total!$B$2,$BC7,AV$55,1,1)-OFFSET(total!$B$2,AV$55,$BC7,1,1)</f>
        <v>14</v>
      </c>
      <c r="AW7" s="13">
        <f ca="1">+OFFSET(total!$B$2,$BC7,AW$55,1,1)-OFFSET(total!$B$2,AW$55,$BC7,1,1)</f>
        <v>-22</v>
      </c>
      <c r="AX7" s="13">
        <f ca="1">+OFFSET(total!$B$2,$BC7,AX$55,1,1)-OFFSET(total!$B$2,AX$55,$BC7,1,1)</f>
        <v>22</v>
      </c>
      <c r="AY7" s="13">
        <f ca="1">+OFFSET(total!$B$2,$BC7,AY$55,1,1)-OFFSET(total!$B$2,AY$55,$BC7,1,1)</f>
        <v>-27</v>
      </c>
      <c r="AZ7" s="13">
        <f ca="1">+OFFSET(total!$B$2,$BC7,AZ$55,1,1)-OFFSET(total!$B$2,AZ$55,$BC7,1,1)</f>
        <v>-13</v>
      </c>
      <c r="BA7" s="13">
        <f ca="1">+OFFSET(total!$B$2,$BC7,BA$55,1,1)-OFFSET(total!$B$2,BA$55,$BC7,1,1)</f>
        <v>3</v>
      </c>
      <c r="BB7" s="14">
        <f ca="1">+OFFSET(total!$B$2,$BC7,BB$55,1,1)-OFFSET(total!$B$2,BB$55,$BC7,1,1)</f>
        <v>-2</v>
      </c>
      <c r="BC7" s="1">
        <v>5</v>
      </c>
    </row>
    <row r="8" spans="1:55" ht="11.25" customHeight="1">
      <c r="A8" s="28" t="s">
        <v>29</v>
      </c>
      <c r="B8" s="7">
        <f ca="1">+OFFSET(total!$B$2,$BC8,B$55,1,1)-OFFSET(total!$B$2,B$55,$BC8,1,1)</f>
        <v>313</v>
      </c>
      <c r="C8" s="12">
        <f ca="1">+OFFSET(total!$B$2,$BC8,C$55,1,1)-OFFSET(total!$B$2,C$55,$BC8,1,1)</f>
        <v>13</v>
      </c>
      <c r="D8" s="13">
        <f ca="1">+OFFSET(total!$B$2,$BC8,D$55,1,1)-OFFSET(total!$B$2,D$55,$BC8,1,1)</f>
        <v>-3</v>
      </c>
      <c r="E8" s="13">
        <f ca="1">+OFFSET(total!$B$2,$BC8,E$55,1,1)-OFFSET(total!$B$2,E$55,$BC8,1,1)</f>
        <v>33</v>
      </c>
      <c r="F8" s="13">
        <f ca="1">+OFFSET(total!$B$2,$BC8,F$55,1,1)-OFFSET(total!$B$2,F$55,$BC8,1,1)</f>
        <v>0</v>
      </c>
      <c r="G8" s="13">
        <f ca="1">+OFFSET(total!$B$2,$BC8,G$55,1,1)-OFFSET(total!$B$2,G$55,$BC8,1,1)</f>
        <v>38</v>
      </c>
      <c r="H8" s="13">
        <f ca="1">+OFFSET(total!$B$2,$BC8,H$55,1,1)-OFFSET(total!$B$2,H$55,$BC8,1,1)</f>
        <v>0</v>
      </c>
      <c r="I8" s="13">
        <f ca="1">+OFFSET(total!$B$2,$BC8,I$55,1,1)-OFFSET(total!$B$2,I$55,$BC8,1,1)</f>
        <v>2</v>
      </c>
      <c r="J8" s="13">
        <f ca="1">+OFFSET(total!$B$2,$BC8,J$55,1,1)-OFFSET(total!$B$2,J$55,$BC8,1,1)</f>
        <v>0</v>
      </c>
      <c r="K8" s="13">
        <f ca="1">+OFFSET(total!$B$2,$BC8,K$55,1,1)-OFFSET(total!$B$2,K$55,$BC8,1,1)</f>
        <v>16</v>
      </c>
      <c r="L8" s="13">
        <f ca="1">+OFFSET(total!$B$2,$BC8,L$55,1,1)-OFFSET(total!$B$2,L$55,$BC8,1,1)</f>
        <v>13</v>
      </c>
      <c r="M8" s="13">
        <f ca="1">+OFFSET(total!$B$2,$BC8,M$55,1,1)-OFFSET(total!$B$2,M$55,$BC8,1,1)</f>
        <v>22</v>
      </c>
      <c r="N8" s="13">
        <f ca="1">+OFFSET(total!$B$2,$BC8,N$55,1,1)-OFFSET(total!$B$2,N$55,$BC8,1,1)</f>
        <v>22</v>
      </c>
      <c r="O8" s="13">
        <f ca="1">+OFFSET(total!$B$2,$BC8,O$55,1,1)-OFFSET(total!$B$2,O$55,$BC8,1,1)</f>
        <v>16</v>
      </c>
      <c r="P8" s="13">
        <f ca="1">+OFFSET(total!$B$2,$BC8,P$55,1,1)-OFFSET(total!$B$2,P$55,$BC8,1,1)</f>
        <v>-22</v>
      </c>
      <c r="Q8" s="13">
        <f ca="1">+OFFSET(total!$B$2,$BC8,Q$55,1,1)-OFFSET(total!$B$2,Q$55,$BC8,1,1)</f>
        <v>3</v>
      </c>
      <c r="R8" s="13">
        <f ca="1">+OFFSET(total!$B$2,$BC8,R$55,1,1)-OFFSET(total!$B$2,R$55,$BC8,1,1)</f>
        <v>1</v>
      </c>
      <c r="S8" s="13">
        <f ca="1">+OFFSET(total!$B$2,$BC8,S$55,1,1)-OFFSET(total!$B$2,S$55,$BC8,1,1)</f>
        <v>-1</v>
      </c>
      <c r="T8" s="13">
        <f ca="1">+OFFSET(total!$B$2,$BC8,T$55,1,1)-OFFSET(total!$B$2,T$55,$BC8,1,1)</f>
        <v>-2</v>
      </c>
      <c r="U8" s="13">
        <f ca="1">+OFFSET(total!$B$2,$BC8,U$55,1,1)-OFFSET(total!$B$2,U$55,$BC8,1,1)</f>
        <v>-5</v>
      </c>
      <c r="V8" s="13">
        <f ca="1">+OFFSET(total!$B$2,$BC8,V$55,1,1)-OFFSET(total!$B$2,V$55,$BC8,1,1)</f>
        <v>-1</v>
      </c>
      <c r="W8" s="13">
        <f ca="1">+OFFSET(total!$B$2,$BC8,W$55,1,1)-OFFSET(total!$B$2,W$55,$BC8,1,1)</f>
        <v>13</v>
      </c>
      <c r="X8" s="13">
        <f ca="1">+OFFSET(total!$B$2,$BC8,X$55,1,1)-OFFSET(total!$B$2,X$55,$BC8,1,1)</f>
        <v>33</v>
      </c>
      <c r="Y8" s="13">
        <f ca="1">+OFFSET(total!$B$2,$BC8,Y$55,1,1)-OFFSET(total!$B$2,Y$55,$BC8,1,1)</f>
        <v>-12</v>
      </c>
      <c r="Z8" s="13">
        <f ca="1">+OFFSET(total!$B$2,$BC8,Z$55,1,1)-OFFSET(total!$B$2,Z$55,$BC8,1,1)</f>
        <v>-3</v>
      </c>
      <c r="AA8" s="13">
        <f ca="1">+OFFSET(total!$B$2,$BC8,AA$55,1,1)-OFFSET(total!$B$2,AA$55,$BC8,1,1)</f>
        <v>-7</v>
      </c>
      <c r="AB8" s="13">
        <f ca="1">+OFFSET(total!$B$2,$BC8,AB$55,1,1)-OFFSET(total!$B$2,AB$55,$BC8,1,1)</f>
        <v>9</v>
      </c>
      <c r="AC8" s="13">
        <f ca="1">+OFFSET(total!$B$2,$BC8,AC$55,1,1)-OFFSET(total!$B$2,AC$55,$BC8,1,1)</f>
        <v>3</v>
      </c>
      <c r="AD8" s="13">
        <f ca="1">+OFFSET(total!$B$2,$BC8,AD$55,1,1)-OFFSET(total!$B$2,AD$55,$BC8,1,1)</f>
        <v>6</v>
      </c>
      <c r="AE8" s="13">
        <f ca="1">+OFFSET(total!$B$2,$BC8,AE$55,1,1)-OFFSET(total!$B$2,AE$55,$BC8,1,1)</f>
        <v>-133</v>
      </c>
      <c r="AF8" s="13">
        <f ca="1">+OFFSET(total!$B$2,$BC8,AF$55,1,1)-OFFSET(total!$B$2,AF$55,$BC8,1,1)</f>
        <v>25</v>
      </c>
      <c r="AG8" s="13">
        <f ca="1">+OFFSET(total!$B$2,$BC8,AG$55,1,1)-OFFSET(total!$B$2,AG$55,$BC8,1,1)</f>
        <v>24</v>
      </c>
      <c r="AH8" s="13">
        <f ca="1">+OFFSET(total!$B$2,$BC8,AH$55,1,1)-OFFSET(total!$B$2,AH$55,$BC8,1,1)</f>
        <v>7</v>
      </c>
      <c r="AI8" s="13">
        <f ca="1">+OFFSET(total!$B$2,$BC8,AI$55,1,1)-OFFSET(total!$B$2,AI$55,$BC8,1,1)</f>
        <v>-6</v>
      </c>
      <c r="AJ8" s="13">
        <f ca="1">+OFFSET(total!$B$2,$BC8,AJ$55,1,1)-OFFSET(total!$B$2,AJ$55,$BC8,1,1)</f>
        <v>-1</v>
      </c>
      <c r="AK8" s="13">
        <f ca="1">+OFFSET(total!$B$2,$BC8,AK$55,1,1)-OFFSET(total!$B$2,AK$55,$BC8,1,1)</f>
        <v>-14</v>
      </c>
      <c r="AL8" s="13">
        <f ca="1">+OFFSET(total!$B$2,$BC8,AL$55,1,1)-OFFSET(total!$B$2,AL$55,$BC8,1,1)</f>
        <v>5</v>
      </c>
      <c r="AM8" s="13">
        <f ca="1">+OFFSET(total!$B$2,$BC8,AM$55,1,1)-OFFSET(total!$B$2,AM$55,$BC8,1,1)</f>
        <v>5</v>
      </c>
      <c r="AN8" s="13">
        <f ca="1">+OFFSET(total!$B$2,$BC8,AN$55,1,1)-OFFSET(total!$B$2,AN$55,$BC8,1,1)</f>
        <v>88</v>
      </c>
      <c r="AO8" s="13">
        <f ca="1">+OFFSET(total!$B$2,$BC8,AO$55,1,1)-OFFSET(total!$B$2,AO$55,$BC8,1,1)</f>
        <v>-1</v>
      </c>
      <c r="AP8" s="13">
        <f ca="1">+OFFSET(total!$B$2,$BC8,AP$55,1,1)-OFFSET(total!$B$2,AP$55,$BC8,1,1)</f>
        <v>-42</v>
      </c>
      <c r="AQ8" s="13">
        <f ca="1">+OFFSET(total!$B$2,$BC8,AQ$55,1,1)-OFFSET(total!$B$2,AQ$55,$BC8,1,1)</f>
        <v>-1</v>
      </c>
      <c r="AR8" s="13">
        <f ca="1">+OFFSET(total!$B$2,$BC8,AR$55,1,1)-OFFSET(total!$B$2,AR$55,$BC8,1,1)</f>
        <v>5</v>
      </c>
      <c r="AS8" s="13">
        <f ca="1">+OFFSET(total!$B$2,$BC8,AS$55,1,1)-OFFSET(total!$B$2,AS$55,$BC8,1,1)</f>
        <v>10</v>
      </c>
      <c r="AT8" s="13">
        <f ca="1">+OFFSET(total!$B$2,$BC8,AT$55,1,1)-OFFSET(total!$B$2,AT$55,$BC8,1,1)</f>
        <v>1</v>
      </c>
      <c r="AU8" s="13">
        <f ca="1">+OFFSET(total!$B$2,$BC8,AU$55,1,1)-OFFSET(total!$B$2,AU$55,$BC8,1,1)</f>
        <v>52</v>
      </c>
      <c r="AV8" s="13">
        <f ca="1">+OFFSET(total!$B$2,$BC8,AV$55,1,1)-OFFSET(total!$B$2,AV$55,$BC8,1,1)</f>
        <v>14</v>
      </c>
      <c r="AW8" s="13">
        <f ca="1">+OFFSET(total!$B$2,$BC8,AW$55,1,1)-OFFSET(total!$B$2,AW$55,$BC8,1,1)</f>
        <v>51</v>
      </c>
      <c r="AX8" s="13">
        <f ca="1">+OFFSET(total!$B$2,$BC8,AX$55,1,1)-OFFSET(total!$B$2,AX$55,$BC8,1,1)</f>
        <v>17</v>
      </c>
      <c r="AY8" s="13">
        <f ca="1">+OFFSET(total!$B$2,$BC8,AY$55,1,1)-OFFSET(total!$B$2,AY$55,$BC8,1,1)</f>
        <v>14</v>
      </c>
      <c r="AZ8" s="13">
        <f ca="1">+OFFSET(total!$B$2,$BC8,AZ$55,1,1)-OFFSET(total!$B$2,AZ$55,$BC8,1,1)</f>
        <v>2</v>
      </c>
      <c r="BA8" s="13">
        <f ca="1">+OFFSET(total!$B$2,$BC8,BA$55,1,1)-OFFSET(total!$B$2,BA$55,$BC8,1,1)</f>
        <v>11</v>
      </c>
      <c r="BB8" s="14">
        <f ca="1">+OFFSET(total!$B$2,$BC8,BB$55,1,1)-OFFSET(total!$B$2,BB$55,$BC8,1,1)</f>
        <v>-7</v>
      </c>
      <c r="BC8" s="1">
        <v>6</v>
      </c>
    </row>
    <row r="9" spans="1:55" ht="11.25" customHeight="1">
      <c r="A9" s="28" t="s">
        <v>30</v>
      </c>
      <c r="B9" s="7">
        <f ca="1">+OFFSET(total!$B$2,$BC9,B$55,1,1)-OFFSET(total!$B$2,B$55,$BC9,1,1)</f>
        <v>-693</v>
      </c>
      <c r="C9" s="12">
        <f ca="1">+OFFSET(total!$B$2,$BC9,C$55,1,1)-OFFSET(total!$B$2,C$55,$BC9,1,1)</f>
        <v>15</v>
      </c>
      <c r="D9" s="13">
        <f ca="1">+OFFSET(total!$B$2,$BC9,D$55,1,1)-OFFSET(total!$B$2,D$55,$BC9,1,1)</f>
        <v>8</v>
      </c>
      <c r="E9" s="13">
        <f ca="1">+OFFSET(total!$B$2,$BC9,E$55,1,1)-OFFSET(total!$B$2,E$55,$BC9,1,1)</f>
        <v>-77</v>
      </c>
      <c r="F9" s="13">
        <f ca="1">+OFFSET(total!$B$2,$BC9,F$55,1,1)-OFFSET(total!$B$2,F$55,$BC9,1,1)</f>
        <v>-9</v>
      </c>
      <c r="G9" s="13">
        <f ca="1">+OFFSET(total!$B$2,$BC9,G$55,1,1)-OFFSET(total!$B$2,G$55,$BC9,1,1)</f>
        <v>-2</v>
      </c>
      <c r="H9" s="13">
        <f ca="1">+OFFSET(total!$B$2,$BC9,H$55,1,1)-OFFSET(total!$B$2,H$55,$BC9,1,1)</f>
        <v>-2</v>
      </c>
      <c r="I9" s="13">
        <f ca="1">+OFFSET(total!$B$2,$BC9,I$55,1,1)-OFFSET(total!$B$2,I$55,$BC9,1,1)</f>
        <v>0</v>
      </c>
      <c r="J9" s="13">
        <f ca="1">+OFFSET(total!$B$2,$BC9,J$55,1,1)-OFFSET(total!$B$2,J$55,$BC9,1,1)</f>
        <v>-75</v>
      </c>
      <c r="K9" s="13">
        <f ca="1">+OFFSET(total!$B$2,$BC9,K$55,1,1)-OFFSET(total!$B$2,K$55,$BC9,1,1)</f>
        <v>-185</v>
      </c>
      <c r="L9" s="13">
        <f ca="1">+OFFSET(total!$B$2,$BC9,L$55,1,1)-OFFSET(total!$B$2,L$55,$BC9,1,1)</f>
        <v>16</v>
      </c>
      <c r="M9" s="13">
        <f ca="1">+OFFSET(total!$B$2,$BC9,M$55,1,1)-OFFSET(total!$B$2,M$55,$BC9,1,1)</f>
        <v>-204</v>
      </c>
      <c r="N9" s="13">
        <f ca="1">+OFFSET(total!$B$2,$BC9,N$55,1,1)-OFFSET(total!$B$2,N$55,$BC9,1,1)</f>
        <v>51</v>
      </c>
      <c r="O9" s="13">
        <f ca="1">+OFFSET(total!$B$2,$BC9,O$55,1,1)-OFFSET(total!$B$2,O$55,$BC9,1,1)</f>
        <v>0</v>
      </c>
      <c r="P9" s="13">
        <f ca="1">+OFFSET(total!$B$2,$BC9,P$55,1,1)-OFFSET(total!$B$2,P$55,$BC9,1,1)</f>
        <v>-3</v>
      </c>
      <c r="Q9" s="13">
        <f ca="1">+OFFSET(total!$B$2,$BC9,Q$55,1,1)-OFFSET(total!$B$2,Q$55,$BC9,1,1)</f>
        <v>-19</v>
      </c>
      <c r="R9" s="13">
        <f ca="1">+OFFSET(total!$B$2,$BC9,R$55,1,1)-OFFSET(total!$B$2,R$55,$BC9,1,1)</f>
        <v>-3</v>
      </c>
      <c r="S9" s="13">
        <f ca="1">+OFFSET(total!$B$2,$BC9,S$55,1,1)-OFFSET(total!$B$2,S$55,$BC9,1,1)</f>
        <v>-8</v>
      </c>
      <c r="T9" s="13">
        <f ca="1">+OFFSET(total!$B$2,$BC9,T$55,1,1)-OFFSET(total!$B$2,T$55,$BC9,1,1)</f>
        <v>-14</v>
      </c>
      <c r="U9" s="13">
        <f ca="1">+OFFSET(total!$B$2,$BC9,U$55,1,1)-OFFSET(total!$B$2,U$55,$BC9,1,1)</f>
        <v>-37</v>
      </c>
      <c r="V9" s="13">
        <f ca="1">+OFFSET(total!$B$2,$BC9,V$55,1,1)-OFFSET(total!$B$2,V$55,$BC9,1,1)</f>
        <v>7</v>
      </c>
      <c r="W9" s="13">
        <f ca="1">+OFFSET(total!$B$2,$BC9,W$55,1,1)-OFFSET(total!$B$2,W$55,$BC9,1,1)</f>
        <v>10</v>
      </c>
      <c r="X9" s="13">
        <f ca="1">+OFFSET(total!$B$2,$BC9,X$55,1,1)-OFFSET(total!$B$2,X$55,$BC9,1,1)</f>
        <v>-20</v>
      </c>
      <c r="Y9" s="13">
        <f ca="1">+OFFSET(total!$B$2,$BC9,Y$55,1,1)-OFFSET(total!$B$2,Y$55,$BC9,1,1)</f>
        <v>-30</v>
      </c>
      <c r="Z9" s="13">
        <f ca="1">+OFFSET(total!$B$2,$BC9,Z$55,1,1)-OFFSET(total!$B$2,Z$55,$BC9,1,1)</f>
        <v>7</v>
      </c>
      <c r="AA9" s="13">
        <f ca="1">+OFFSET(total!$B$2,$BC9,AA$55,1,1)-OFFSET(total!$B$2,AA$55,$BC9,1,1)</f>
        <v>14</v>
      </c>
      <c r="AB9" s="13">
        <f ca="1">+OFFSET(total!$B$2,$BC9,AB$55,1,1)-OFFSET(total!$B$2,AB$55,$BC9,1,1)</f>
        <v>9</v>
      </c>
      <c r="AC9" s="13">
        <f ca="1">+OFFSET(total!$B$2,$BC9,AC$55,1,1)-OFFSET(total!$B$2,AC$55,$BC9,1,1)</f>
        <v>-1</v>
      </c>
      <c r="AD9" s="13">
        <f ca="1">+OFFSET(total!$B$2,$BC9,AD$55,1,1)-OFFSET(total!$B$2,AD$55,$BC9,1,1)</f>
        <v>11</v>
      </c>
      <c r="AE9" s="13">
        <f ca="1">+OFFSET(total!$B$2,$BC9,AE$55,1,1)-OFFSET(total!$B$2,AE$55,$BC9,1,1)</f>
        <v>-48</v>
      </c>
      <c r="AF9" s="13">
        <f ca="1">+OFFSET(total!$B$2,$BC9,AF$55,1,1)-OFFSET(total!$B$2,AF$55,$BC9,1,1)</f>
        <v>32</v>
      </c>
      <c r="AG9" s="13">
        <f ca="1">+OFFSET(total!$B$2,$BC9,AG$55,1,1)-OFFSET(total!$B$2,AG$55,$BC9,1,1)</f>
        <v>4</v>
      </c>
      <c r="AH9" s="13">
        <f ca="1">+OFFSET(total!$B$2,$BC9,AH$55,1,1)-OFFSET(total!$B$2,AH$55,$BC9,1,1)</f>
        <v>13</v>
      </c>
      <c r="AI9" s="13">
        <f ca="1">+OFFSET(total!$B$2,$BC9,AI$55,1,1)-OFFSET(total!$B$2,AI$55,$BC9,1,1)</f>
        <v>-3</v>
      </c>
      <c r="AJ9" s="13">
        <f ca="1">+OFFSET(total!$B$2,$BC9,AJ$55,1,1)-OFFSET(total!$B$2,AJ$55,$BC9,1,1)</f>
        <v>-5</v>
      </c>
      <c r="AK9" s="13">
        <f ca="1">+OFFSET(total!$B$2,$BC9,AK$55,1,1)-OFFSET(total!$B$2,AK$55,$BC9,1,1)</f>
        <v>-44</v>
      </c>
      <c r="AL9" s="13">
        <f ca="1">+OFFSET(total!$B$2,$BC9,AL$55,1,1)-OFFSET(total!$B$2,AL$55,$BC9,1,1)</f>
        <v>-19</v>
      </c>
      <c r="AM9" s="13">
        <f ca="1">+OFFSET(total!$B$2,$BC9,AM$55,1,1)-OFFSET(total!$B$2,AM$55,$BC9,1,1)</f>
        <v>-2</v>
      </c>
      <c r="AN9" s="13">
        <f ca="1">+OFFSET(total!$B$2,$BC9,AN$55,1,1)-OFFSET(total!$B$2,AN$55,$BC9,1,1)</f>
        <v>5</v>
      </c>
      <c r="AO9" s="13">
        <f ca="1">+OFFSET(total!$B$2,$BC9,AO$55,1,1)-OFFSET(total!$B$2,AO$55,$BC9,1,1)</f>
        <v>-18</v>
      </c>
      <c r="AP9" s="13">
        <f ca="1">+OFFSET(total!$B$2,$BC9,AP$55,1,1)-OFFSET(total!$B$2,AP$55,$BC9,1,1)</f>
        <v>1</v>
      </c>
      <c r="AQ9" s="13">
        <f ca="1">+OFFSET(total!$B$2,$BC9,AQ$55,1,1)-OFFSET(total!$B$2,AQ$55,$BC9,1,1)</f>
        <v>92</v>
      </c>
      <c r="AR9" s="13">
        <f ca="1">+OFFSET(total!$B$2,$BC9,AR$55,1,1)-OFFSET(total!$B$2,AR$55,$BC9,1,1)</f>
        <v>-8</v>
      </c>
      <c r="AS9" s="13">
        <f ca="1">+OFFSET(total!$B$2,$BC9,AS$55,1,1)-OFFSET(total!$B$2,AS$55,$BC9,1,1)</f>
        <v>-32</v>
      </c>
      <c r="AT9" s="13">
        <f ca="1">+OFFSET(total!$B$2,$BC9,AT$55,1,1)-OFFSET(total!$B$2,AT$55,$BC9,1,1)</f>
        <v>-2</v>
      </c>
      <c r="AU9" s="13">
        <f ca="1">+OFFSET(total!$B$2,$BC9,AU$55,1,1)-OFFSET(total!$B$2,AU$55,$BC9,1,1)</f>
        <v>25</v>
      </c>
      <c r="AV9" s="13">
        <f ca="1">+OFFSET(total!$B$2,$BC9,AV$55,1,1)-OFFSET(total!$B$2,AV$55,$BC9,1,1)</f>
        <v>-52</v>
      </c>
      <c r="AW9" s="13">
        <f ca="1">+OFFSET(total!$B$2,$BC9,AW$55,1,1)-OFFSET(total!$B$2,AW$55,$BC9,1,1)</f>
        <v>-22</v>
      </c>
      <c r="AX9" s="13">
        <f ca="1">+OFFSET(total!$B$2,$BC9,AX$55,1,1)-OFFSET(total!$B$2,AX$55,$BC9,1,1)</f>
        <v>-44</v>
      </c>
      <c r="AY9" s="13">
        <f ca="1">+OFFSET(total!$B$2,$BC9,AY$55,1,1)-OFFSET(total!$B$2,AY$55,$BC9,1,1)</f>
        <v>-28</v>
      </c>
      <c r="AZ9" s="13">
        <f ca="1">+OFFSET(total!$B$2,$BC9,AZ$55,1,1)-OFFSET(total!$B$2,AZ$55,$BC9,1,1)</f>
        <v>-7</v>
      </c>
      <c r="BA9" s="13">
        <f ca="1">+OFFSET(total!$B$2,$BC9,BA$55,1,1)-OFFSET(total!$B$2,BA$55,$BC9,1,1)</f>
        <v>7</v>
      </c>
      <c r="BB9" s="14">
        <f ca="1">+OFFSET(total!$B$2,$BC9,BB$55,1,1)-OFFSET(total!$B$2,BB$55,$BC9,1,1)</f>
        <v>3</v>
      </c>
      <c r="BC9" s="1">
        <v>7</v>
      </c>
    </row>
    <row r="10" spans="1:55" ht="11.25" customHeight="1">
      <c r="A10" s="28" t="s">
        <v>31</v>
      </c>
      <c r="B10" s="7">
        <f ca="1">+OFFSET(total!$B$2,$BC10,B$55,1,1)-OFFSET(total!$B$2,B$55,$BC10,1,1)</f>
        <v>1247</v>
      </c>
      <c r="C10" s="12">
        <f ca="1">+OFFSET(total!$B$2,$BC10,C$55,1,1)-OFFSET(total!$B$2,C$55,$BC10,1,1)</f>
        <v>52</v>
      </c>
      <c r="D10" s="13">
        <f ca="1">+OFFSET(total!$B$2,$BC10,D$55,1,1)-OFFSET(total!$B$2,D$55,$BC10,1,1)</f>
        <v>28</v>
      </c>
      <c r="E10" s="13">
        <f ca="1">+OFFSET(total!$B$2,$BC10,E$55,1,1)-OFFSET(total!$B$2,E$55,$BC10,1,1)</f>
        <v>105</v>
      </c>
      <c r="F10" s="13">
        <f ca="1">+OFFSET(total!$B$2,$BC10,F$55,1,1)-OFFSET(total!$B$2,F$55,$BC10,1,1)</f>
        <v>92</v>
      </c>
      <c r="G10" s="13">
        <f ca="1">+OFFSET(total!$B$2,$BC10,G$55,1,1)-OFFSET(total!$B$2,G$55,$BC10,1,1)</f>
        <v>29</v>
      </c>
      <c r="H10" s="13">
        <f ca="1">+OFFSET(total!$B$2,$BC10,H$55,1,1)-OFFSET(total!$B$2,H$55,$BC10,1,1)</f>
        <v>0</v>
      </c>
      <c r="I10" s="13">
        <f ca="1">+OFFSET(total!$B$2,$BC10,I$55,1,1)-OFFSET(total!$B$2,I$55,$BC10,1,1)</f>
        <v>75</v>
      </c>
      <c r="J10" s="13">
        <f ca="1">+OFFSET(total!$B$2,$BC10,J$55,1,1)-OFFSET(total!$B$2,J$55,$BC10,1,1)</f>
        <v>0</v>
      </c>
      <c r="K10" s="13">
        <f ca="1">+OFFSET(total!$B$2,$BC10,K$55,1,1)-OFFSET(total!$B$2,K$55,$BC10,1,1)</f>
        <v>344</v>
      </c>
      <c r="L10" s="13">
        <f ca="1">+OFFSET(total!$B$2,$BC10,L$55,1,1)-OFFSET(total!$B$2,L$55,$BC10,1,1)</f>
        <v>23</v>
      </c>
      <c r="M10" s="13">
        <f ca="1">+OFFSET(total!$B$2,$BC10,M$55,1,1)-OFFSET(total!$B$2,M$55,$BC10,1,1)</f>
        <v>10</v>
      </c>
      <c r="N10" s="13">
        <f ca="1">+OFFSET(total!$B$2,$BC10,N$55,1,1)-OFFSET(total!$B$2,N$55,$BC10,1,1)</f>
        <v>126</v>
      </c>
      <c r="O10" s="13">
        <f ca="1">+OFFSET(total!$B$2,$BC10,O$55,1,1)-OFFSET(total!$B$2,O$55,$BC10,1,1)</f>
        <v>28</v>
      </c>
      <c r="P10" s="13">
        <f ca="1">+OFFSET(total!$B$2,$BC10,P$55,1,1)-OFFSET(total!$B$2,P$55,$BC10,1,1)</f>
        <v>-50</v>
      </c>
      <c r="Q10" s="13">
        <f ca="1">+OFFSET(total!$B$2,$BC10,Q$55,1,1)-OFFSET(total!$B$2,Q$55,$BC10,1,1)</f>
        <v>22</v>
      </c>
      <c r="R10" s="13">
        <f ca="1">+OFFSET(total!$B$2,$BC10,R$55,1,1)-OFFSET(total!$B$2,R$55,$BC10,1,1)</f>
        <v>-60</v>
      </c>
      <c r="S10" s="13">
        <f ca="1">+OFFSET(total!$B$2,$BC10,S$55,1,1)-OFFSET(total!$B$2,S$55,$BC10,1,1)</f>
        <v>68</v>
      </c>
      <c r="T10" s="13">
        <f ca="1">+OFFSET(total!$B$2,$BC10,T$55,1,1)-OFFSET(total!$B$2,T$55,$BC10,1,1)</f>
        <v>14</v>
      </c>
      <c r="U10" s="13">
        <f ca="1">+OFFSET(total!$B$2,$BC10,U$55,1,1)-OFFSET(total!$B$2,U$55,$BC10,1,1)</f>
        <v>50</v>
      </c>
      <c r="V10" s="13">
        <f ca="1">+OFFSET(total!$B$2,$BC10,V$55,1,1)-OFFSET(total!$B$2,V$55,$BC10,1,1)</f>
        <v>-5</v>
      </c>
      <c r="W10" s="13">
        <f ca="1">+OFFSET(total!$B$2,$BC10,W$55,1,1)-OFFSET(total!$B$2,W$55,$BC10,1,1)</f>
        <v>3</v>
      </c>
      <c r="X10" s="13">
        <f ca="1">+OFFSET(total!$B$2,$BC10,X$55,1,1)-OFFSET(total!$B$2,X$55,$BC10,1,1)</f>
        <v>21</v>
      </c>
      <c r="Y10" s="13">
        <f ca="1">+OFFSET(total!$B$2,$BC10,Y$55,1,1)-OFFSET(total!$B$2,Y$55,$BC10,1,1)</f>
        <v>35</v>
      </c>
      <c r="Z10" s="13">
        <f ca="1">+OFFSET(total!$B$2,$BC10,Z$55,1,1)-OFFSET(total!$B$2,Z$55,$BC10,1,1)</f>
        <v>-14</v>
      </c>
      <c r="AA10" s="13">
        <f ca="1">+OFFSET(total!$B$2,$BC10,AA$55,1,1)-OFFSET(total!$B$2,AA$55,$BC10,1,1)</f>
        <v>-40</v>
      </c>
      <c r="AB10" s="13">
        <f ca="1">+OFFSET(total!$B$2,$BC10,AB$55,1,1)-OFFSET(total!$B$2,AB$55,$BC10,1,1)</f>
        <v>40</v>
      </c>
      <c r="AC10" s="13">
        <f ca="1">+OFFSET(total!$B$2,$BC10,AC$55,1,1)-OFFSET(total!$B$2,AC$55,$BC10,1,1)</f>
        <v>13</v>
      </c>
      <c r="AD10" s="13">
        <f ca="1">+OFFSET(total!$B$2,$BC10,AD$55,1,1)-OFFSET(total!$B$2,AD$55,$BC10,1,1)</f>
        <v>-9</v>
      </c>
      <c r="AE10" s="13">
        <f ca="1">+OFFSET(total!$B$2,$BC10,AE$55,1,1)-OFFSET(total!$B$2,AE$55,$BC10,1,1)</f>
        <v>-51</v>
      </c>
      <c r="AF10" s="13">
        <f ca="1">+OFFSET(total!$B$2,$BC10,AF$55,1,1)-OFFSET(total!$B$2,AF$55,$BC10,1,1)</f>
        <v>-25</v>
      </c>
      <c r="AG10" s="13">
        <f ca="1">+OFFSET(total!$B$2,$BC10,AG$55,1,1)-OFFSET(total!$B$2,AG$55,$BC10,1,1)</f>
        <v>95</v>
      </c>
      <c r="AH10" s="13">
        <f ca="1">+OFFSET(total!$B$2,$BC10,AH$55,1,1)-OFFSET(total!$B$2,AH$55,$BC10,1,1)</f>
        <v>24</v>
      </c>
      <c r="AI10" s="13">
        <f ca="1">+OFFSET(total!$B$2,$BC10,AI$55,1,1)-OFFSET(total!$B$2,AI$55,$BC10,1,1)</f>
        <v>39</v>
      </c>
      <c r="AJ10" s="13">
        <f ca="1">+OFFSET(total!$B$2,$BC10,AJ$55,1,1)-OFFSET(total!$B$2,AJ$55,$BC10,1,1)</f>
        <v>-9</v>
      </c>
      <c r="AK10" s="13">
        <f ca="1">+OFFSET(total!$B$2,$BC10,AK$55,1,1)-OFFSET(total!$B$2,AK$55,$BC10,1,1)</f>
        <v>-36</v>
      </c>
      <c r="AL10" s="13">
        <f ca="1">+OFFSET(total!$B$2,$BC10,AL$55,1,1)-OFFSET(total!$B$2,AL$55,$BC10,1,1)</f>
        <v>75</v>
      </c>
      <c r="AM10" s="13">
        <f ca="1">+OFFSET(total!$B$2,$BC10,AM$55,1,1)-OFFSET(total!$B$2,AM$55,$BC10,1,1)</f>
        <v>30</v>
      </c>
      <c r="AN10" s="13">
        <f ca="1">+OFFSET(total!$B$2,$BC10,AN$55,1,1)-OFFSET(total!$B$2,AN$55,$BC10,1,1)</f>
        <v>17</v>
      </c>
      <c r="AO10" s="13">
        <f ca="1">+OFFSET(total!$B$2,$BC10,AO$55,1,1)-OFFSET(total!$B$2,AO$55,$BC10,1,1)</f>
        <v>-42</v>
      </c>
      <c r="AP10" s="13">
        <f ca="1">+OFFSET(total!$B$2,$BC10,AP$55,1,1)-OFFSET(total!$B$2,AP$55,$BC10,1,1)</f>
        <v>2</v>
      </c>
      <c r="AQ10" s="13">
        <f ca="1">+OFFSET(total!$B$2,$BC10,AQ$55,1,1)-OFFSET(total!$B$2,AQ$55,$BC10,1,1)</f>
        <v>38</v>
      </c>
      <c r="AR10" s="13">
        <f ca="1">+OFFSET(total!$B$2,$BC10,AR$55,1,1)-OFFSET(total!$B$2,AR$55,$BC10,1,1)</f>
        <v>-1</v>
      </c>
      <c r="AS10" s="13">
        <f ca="1">+OFFSET(total!$B$2,$BC10,AS$55,1,1)-OFFSET(total!$B$2,AS$55,$BC10,1,1)</f>
        <v>-14</v>
      </c>
      <c r="AT10" s="13">
        <f ca="1">+OFFSET(total!$B$2,$BC10,AT$55,1,1)-OFFSET(total!$B$2,AT$55,$BC10,1,1)</f>
        <v>2</v>
      </c>
      <c r="AU10" s="13">
        <f ca="1">+OFFSET(total!$B$2,$BC10,AU$55,1,1)-OFFSET(total!$B$2,AU$55,$BC10,1,1)</f>
        <v>39</v>
      </c>
      <c r="AV10" s="13">
        <f ca="1">+OFFSET(total!$B$2,$BC10,AV$55,1,1)-OFFSET(total!$B$2,AV$55,$BC10,1,1)</f>
        <v>-31</v>
      </c>
      <c r="AW10" s="13">
        <f ca="1">+OFFSET(total!$B$2,$BC10,AW$55,1,1)-OFFSET(total!$B$2,AW$55,$BC10,1,1)</f>
        <v>1</v>
      </c>
      <c r="AX10" s="13">
        <f ca="1">+OFFSET(total!$B$2,$BC10,AX$55,1,1)-OFFSET(total!$B$2,AX$55,$BC10,1,1)</f>
        <v>26</v>
      </c>
      <c r="AY10" s="13">
        <f ca="1">+OFFSET(total!$B$2,$BC10,AY$55,1,1)-OFFSET(total!$B$2,AY$55,$BC10,1,1)</f>
        <v>4</v>
      </c>
      <c r="AZ10" s="13">
        <f ca="1">+OFFSET(total!$B$2,$BC10,AZ$55,1,1)-OFFSET(total!$B$2,AZ$55,$BC10,1,1)</f>
        <v>6</v>
      </c>
      <c r="BA10" s="13">
        <f ca="1">+OFFSET(total!$B$2,$BC10,BA$55,1,1)-OFFSET(total!$B$2,BA$55,$BC10,1,1)</f>
        <v>-11</v>
      </c>
      <c r="BB10" s="14">
        <f ca="1">+OFFSET(total!$B$2,$BC10,BB$55,1,1)-OFFSET(total!$B$2,BB$55,$BC10,1,1)</f>
        <v>69</v>
      </c>
      <c r="BC10" s="1">
        <v>8</v>
      </c>
    </row>
    <row r="11" spans="1:55" ht="11.25" customHeight="1">
      <c r="A11" s="28" t="s">
        <v>32</v>
      </c>
      <c r="B11" s="7">
        <f ca="1">+OFFSET(total!$B$2,$BC11,B$55,1,1)-OFFSET(total!$B$2,B$55,$BC11,1,1)</f>
        <v>1293</v>
      </c>
      <c r="C11" s="12">
        <f ca="1">+OFFSET(total!$B$2,$BC11,C$55,1,1)-OFFSET(total!$B$2,C$55,$BC11,1,1)</f>
        <v>133</v>
      </c>
      <c r="D11" s="13">
        <f ca="1">+OFFSET(total!$B$2,$BC11,D$55,1,1)-OFFSET(total!$B$2,D$55,$BC11,1,1)</f>
        <v>-20</v>
      </c>
      <c r="E11" s="13">
        <f ca="1">+OFFSET(total!$B$2,$BC11,E$55,1,1)-OFFSET(total!$B$2,E$55,$BC11,1,1)</f>
        <v>-330</v>
      </c>
      <c r="F11" s="13">
        <f ca="1">+OFFSET(total!$B$2,$BC11,F$55,1,1)-OFFSET(total!$B$2,F$55,$BC11,1,1)</f>
        <v>-35</v>
      </c>
      <c r="G11" s="13">
        <f ca="1">+OFFSET(total!$B$2,$BC11,G$55,1,1)-OFFSET(total!$B$2,G$55,$BC11,1,1)</f>
        <v>-77</v>
      </c>
      <c r="H11" s="13">
        <f ca="1">+OFFSET(total!$B$2,$BC11,H$55,1,1)-OFFSET(total!$B$2,H$55,$BC11,1,1)</f>
        <v>-16</v>
      </c>
      <c r="I11" s="13">
        <f ca="1">+OFFSET(total!$B$2,$BC11,I$55,1,1)-OFFSET(total!$B$2,I$55,$BC11,1,1)</f>
        <v>185</v>
      </c>
      <c r="J11" s="13">
        <f ca="1">+OFFSET(total!$B$2,$BC11,J$55,1,1)-OFFSET(total!$B$2,J$55,$BC11,1,1)</f>
        <v>-344</v>
      </c>
      <c r="K11" s="13">
        <f ca="1">+OFFSET(total!$B$2,$BC11,K$55,1,1)-OFFSET(total!$B$2,K$55,$BC11,1,1)</f>
        <v>0</v>
      </c>
      <c r="L11" s="13">
        <f ca="1">+OFFSET(total!$B$2,$BC11,L$55,1,1)-OFFSET(total!$B$2,L$55,$BC11,1,1)</f>
        <v>-7</v>
      </c>
      <c r="M11" s="13">
        <f ca="1">+OFFSET(total!$B$2,$BC11,M$55,1,1)-OFFSET(total!$B$2,M$55,$BC11,1,1)</f>
        <v>64</v>
      </c>
      <c r="N11" s="13">
        <f ca="1">+OFFSET(total!$B$2,$BC11,N$55,1,1)-OFFSET(total!$B$2,N$55,$BC11,1,1)</f>
        <v>47</v>
      </c>
      <c r="O11" s="13">
        <f ca="1">+OFFSET(total!$B$2,$BC11,O$55,1,1)-OFFSET(total!$B$2,O$55,$BC11,1,1)</f>
        <v>18</v>
      </c>
      <c r="P11" s="13">
        <f ca="1">+OFFSET(total!$B$2,$BC11,P$55,1,1)-OFFSET(total!$B$2,P$55,$BC11,1,1)</f>
        <v>-151</v>
      </c>
      <c r="Q11" s="13">
        <f ca="1">+OFFSET(total!$B$2,$BC11,Q$55,1,1)-OFFSET(total!$B$2,Q$55,$BC11,1,1)</f>
        <v>32</v>
      </c>
      <c r="R11" s="13">
        <f ca="1">+OFFSET(total!$B$2,$BC11,R$55,1,1)-OFFSET(total!$B$2,R$55,$BC11,1,1)</f>
        <v>99</v>
      </c>
      <c r="S11" s="13">
        <f ca="1">+OFFSET(total!$B$2,$BC11,S$55,1,1)-OFFSET(total!$B$2,S$55,$BC11,1,1)</f>
        <v>31</v>
      </c>
      <c r="T11" s="13">
        <f ca="1">+OFFSET(total!$B$2,$BC11,T$55,1,1)-OFFSET(total!$B$2,T$55,$BC11,1,1)</f>
        <v>-2</v>
      </c>
      <c r="U11" s="13">
        <f ca="1">+OFFSET(total!$B$2,$BC11,U$55,1,1)-OFFSET(total!$B$2,U$55,$BC11,1,1)</f>
        <v>392</v>
      </c>
      <c r="V11" s="13">
        <f ca="1">+OFFSET(total!$B$2,$BC11,V$55,1,1)-OFFSET(total!$B$2,V$55,$BC11,1,1)</f>
        <v>111</v>
      </c>
      <c r="W11" s="13">
        <f ca="1">+OFFSET(total!$B$2,$BC11,W$55,1,1)-OFFSET(total!$B$2,W$55,$BC11,1,1)</f>
        <v>3</v>
      </c>
      <c r="X11" s="13">
        <f ca="1">+OFFSET(total!$B$2,$BC11,X$55,1,1)-OFFSET(total!$B$2,X$55,$BC11,1,1)</f>
        <v>-40</v>
      </c>
      <c r="Y11" s="13">
        <f ca="1">+OFFSET(total!$B$2,$BC11,Y$55,1,1)-OFFSET(total!$B$2,Y$55,$BC11,1,1)</f>
        <v>62</v>
      </c>
      <c r="Z11" s="13">
        <f ca="1">+OFFSET(total!$B$2,$BC11,Z$55,1,1)-OFFSET(total!$B$2,Z$55,$BC11,1,1)</f>
        <v>121</v>
      </c>
      <c r="AA11" s="13">
        <f ca="1">+OFFSET(total!$B$2,$BC11,AA$55,1,1)-OFFSET(total!$B$2,AA$55,$BC11,1,1)</f>
        <v>89</v>
      </c>
      <c r="AB11" s="13">
        <f ca="1">+OFFSET(total!$B$2,$BC11,AB$55,1,1)-OFFSET(total!$B$2,AB$55,$BC11,1,1)</f>
        <v>46</v>
      </c>
      <c r="AC11" s="13">
        <f ca="1">+OFFSET(total!$B$2,$BC11,AC$55,1,1)-OFFSET(total!$B$2,AC$55,$BC11,1,1)</f>
        <v>103</v>
      </c>
      <c r="AD11" s="13">
        <f ca="1">+OFFSET(total!$B$2,$BC11,AD$55,1,1)-OFFSET(total!$B$2,AD$55,$BC11,1,1)</f>
        <v>144</v>
      </c>
      <c r="AE11" s="13">
        <f ca="1">+OFFSET(total!$B$2,$BC11,AE$55,1,1)-OFFSET(total!$B$2,AE$55,$BC11,1,1)</f>
        <v>294</v>
      </c>
      <c r="AF11" s="13">
        <f ca="1">+OFFSET(total!$B$2,$BC11,AF$55,1,1)-OFFSET(total!$B$2,AF$55,$BC11,1,1)</f>
        <v>-13</v>
      </c>
      <c r="AG11" s="13">
        <f ca="1">+OFFSET(total!$B$2,$BC11,AG$55,1,1)-OFFSET(total!$B$2,AG$55,$BC11,1,1)</f>
        <v>-84</v>
      </c>
      <c r="AH11" s="13">
        <f ca="1">+OFFSET(total!$B$2,$BC11,AH$55,1,1)-OFFSET(total!$B$2,AH$55,$BC11,1,1)</f>
        <v>46</v>
      </c>
      <c r="AI11" s="13">
        <f ca="1">+OFFSET(total!$B$2,$BC11,AI$55,1,1)-OFFSET(total!$B$2,AI$55,$BC11,1,1)</f>
        <v>61</v>
      </c>
      <c r="AJ11" s="13">
        <f ca="1">+OFFSET(total!$B$2,$BC11,AJ$55,1,1)-OFFSET(total!$B$2,AJ$55,$BC11,1,1)</f>
        <v>-2</v>
      </c>
      <c r="AK11" s="13">
        <f ca="1">+OFFSET(total!$B$2,$BC11,AK$55,1,1)-OFFSET(total!$B$2,AK$55,$BC11,1,1)</f>
        <v>-170</v>
      </c>
      <c r="AL11" s="13">
        <f ca="1">+OFFSET(total!$B$2,$BC11,AL$55,1,1)-OFFSET(total!$B$2,AL$55,$BC11,1,1)</f>
        <v>-157</v>
      </c>
      <c r="AM11" s="13">
        <f ca="1">+OFFSET(total!$B$2,$BC11,AM$55,1,1)-OFFSET(total!$B$2,AM$55,$BC11,1,1)</f>
        <v>-22</v>
      </c>
      <c r="AN11" s="13">
        <f ca="1">+OFFSET(total!$B$2,$BC11,AN$55,1,1)-OFFSET(total!$B$2,AN$55,$BC11,1,1)</f>
        <v>-16</v>
      </c>
      <c r="AO11" s="13">
        <f ca="1">+OFFSET(total!$B$2,$BC11,AO$55,1,1)-OFFSET(total!$B$2,AO$55,$BC11,1,1)</f>
        <v>-311</v>
      </c>
      <c r="AP11" s="13">
        <f ca="1">+OFFSET(total!$B$2,$BC11,AP$55,1,1)-OFFSET(total!$B$2,AP$55,$BC11,1,1)</f>
        <v>-28</v>
      </c>
      <c r="AQ11" s="13">
        <f ca="1">+OFFSET(total!$B$2,$BC11,AQ$55,1,1)-OFFSET(total!$B$2,AQ$55,$BC11,1,1)</f>
        <v>130</v>
      </c>
      <c r="AR11" s="13">
        <f ca="1">+OFFSET(total!$B$2,$BC11,AR$55,1,1)-OFFSET(total!$B$2,AR$55,$BC11,1,1)</f>
        <v>58</v>
      </c>
      <c r="AS11" s="13">
        <f ca="1">+OFFSET(total!$B$2,$BC11,AS$55,1,1)-OFFSET(total!$B$2,AS$55,$BC11,1,1)</f>
        <v>1103</v>
      </c>
      <c r="AT11" s="13">
        <f ca="1">+OFFSET(total!$B$2,$BC11,AT$55,1,1)-OFFSET(total!$B$2,AT$55,$BC11,1,1)</f>
        <v>49</v>
      </c>
      <c r="AU11" s="13">
        <f ca="1">+OFFSET(total!$B$2,$BC11,AU$55,1,1)-OFFSET(total!$B$2,AU$55,$BC11,1,1)</f>
        <v>-36</v>
      </c>
      <c r="AV11" s="13">
        <f ca="1">+OFFSET(total!$B$2,$BC11,AV$55,1,1)-OFFSET(total!$B$2,AV$55,$BC11,1,1)</f>
        <v>-509</v>
      </c>
      <c r="AW11" s="13">
        <f ca="1">+OFFSET(total!$B$2,$BC11,AW$55,1,1)-OFFSET(total!$B$2,AW$55,$BC11,1,1)</f>
        <v>-3</v>
      </c>
      <c r="AX11" s="13">
        <f ca="1">+OFFSET(total!$B$2,$BC11,AX$55,1,1)-OFFSET(total!$B$2,AX$55,$BC11,1,1)</f>
        <v>105</v>
      </c>
      <c r="AY11" s="13">
        <f ca="1">+OFFSET(total!$B$2,$BC11,AY$55,1,1)-OFFSET(total!$B$2,AY$55,$BC11,1,1)</f>
        <v>37</v>
      </c>
      <c r="AZ11" s="13">
        <f ca="1">+OFFSET(total!$B$2,$BC11,AZ$55,1,1)-OFFSET(total!$B$2,AZ$55,$BC11,1,1)</f>
        <v>-123</v>
      </c>
      <c r="BA11" s="13">
        <f ca="1">+OFFSET(total!$B$2,$BC11,BA$55,1,1)-OFFSET(total!$B$2,BA$55,$BC11,1,1)</f>
        <v>56</v>
      </c>
      <c r="BB11" s="14">
        <f ca="1">+OFFSET(total!$B$2,$BC11,BB$55,1,1)-OFFSET(total!$B$2,BB$55,$BC11,1,1)</f>
        <v>170</v>
      </c>
      <c r="BC11" s="1">
        <v>9</v>
      </c>
    </row>
    <row r="12" spans="1:55" ht="11.25" customHeight="1">
      <c r="A12" s="28" t="s">
        <v>33</v>
      </c>
      <c r="B12" s="7">
        <f ca="1">+OFFSET(total!$B$2,$BC12,B$55,1,1)-OFFSET(total!$B$2,B$55,$BC12,1,1)</f>
        <v>375</v>
      </c>
      <c r="C12" s="12">
        <f ca="1">+OFFSET(total!$B$2,$BC12,C$55,1,1)-OFFSET(total!$B$2,C$55,$BC12,1,1)</f>
        <v>210</v>
      </c>
      <c r="D12" s="13">
        <f ca="1">+OFFSET(total!$B$2,$BC12,D$55,1,1)-OFFSET(total!$B$2,D$55,$BC12,1,1)</f>
        <v>-5</v>
      </c>
      <c r="E12" s="13">
        <f ca="1">+OFFSET(total!$B$2,$BC12,E$55,1,1)-OFFSET(total!$B$2,E$55,$BC12,1,1)</f>
        <v>26</v>
      </c>
      <c r="F12" s="13">
        <f ca="1">+OFFSET(total!$B$2,$BC12,F$55,1,1)-OFFSET(total!$B$2,F$55,$BC12,1,1)</f>
        <v>-4</v>
      </c>
      <c r="G12" s="13">
        <f ca="1">+OFFSET(total!$B$2,$BC12,G$55,1,1)-OFFSET(total!$B$2,G$55,$BC12,1,1)</f>
        <v>-4</v>
      </c>
      <c r="H12" s="13">
        <f ca="1">+OFFSET(total!$B$2,$BC12,H$55,1,1)-OFFSET(total!$B$2,H$55,$BC12,1,1)</f>
        <v>-13</v>
      </c>
      <c r="I12" s="13">
        <f ca="1">+OFFSET(total!$B$2,$BC12,I$55,1,1)-OFFSET(total!$B$2,I$55,$BC12,1,1)</f>
        <v>-16</v>
      </c>
      <c r="J12" s="13">
        <f ca="1">+OFFSET(total!$B$2,$BC12,J$55,1,1)-OFFSET(total!$B$2,J$55,$BC12,1,1)</f>
        <v>-23</v>
      </c>
      <c r="K12" s="13">
        <f ca="1">+OFFSET(total!$B$2,$BC12,K$55,1,1)-OFFSET(total!$B$2,K$55,$BC12,1,1)</f>
        <v>7</v>
      </c>
      <c r="L12" s="13">
        <f ca="1">+OFFSET(total!$B$2,$BC12,L$55,1,1)-OFFSET(total!$B$2,L$55,$BC12,1,1)</f>
        <v>0</v>
      </c>
      <c r="M12" s="13">
        <f ca="1">+OFFSET(total!$B$2,$BC12,M$55,1,1)-OFFSET(total!$B$2,M$55,$BC12,1,1)</f>
        <v>-1</v>
      </c>
      <c r="N12" s="13">
        <f ca="1">+OFFSET(total!$B$2,$BC12,N$55,1,1)-OFFSET(total!$B$2,N$55,$BC12,1,1)</f>
        <v>5</v>
      </c>
      <c r="O12" s="13">
        <f ca="1">+OFFSET(total!$B$2,$BC12,O$55,1,1)-OFFSET(total!$B$2,O$55,$BC12,1,1)</f>
        <v>-5</v>
      </c>
      <c r="P12" s="13">
        <f ca="1">+OFFSET(total!$B$2,$BC12,P$55,1,1)-OFFSET(total!$B$2,P$55,$BC12,1,1)</f>
        <v>-12</v>
      </c>
      <c r="Q12" s="13">
        <f ca="1">+OFFSET(total!$B$2,$BC12,Q$55,1,1)-OFFSET(total!$B$2,Q$55,$BC12,1,1)</f>
        <v>-20</v>
      </c>
      <c r="R12" s="13">
        <f ca="1">+OFFSET(total!$B$2,$BC12,R$55,1,1)-OFFSET(total!$B$2,R$55,$BC12,1,1)</f>
        <v>-10</v>
      </c>
      <c r="S12" s="13">
        <f ca="1">+OFFSET(total!$B$2,$BC12,S$55,1,1)-OFFSET(total!$B$2,S$55,$BC12,1,1)</f>
        <v>32</v>
      </c>
      <c r="T12" s="13">
        <f ca="1">+OFFSET(total!$B$2,$BC12,T$55,1,1)-OFFSET(total!$B$2,T$55,$BC12,1,1)</f>
        <v>-3</v>
      </c>
      <c r="U12" s="13">
        <f ca="1">+OFFSET(total!$B$2,$BC12,U$55,1,1)-OFFSET(total!$B$2,U$55,$BC12,1,1)</f>
        <v>-6</v>
      </c>
      <c r="V12" s="13">
        <f ca="1">+OFFSET(total!$B$2,$BC12,V$55,1,1)-OFFSET(total!$B$2,V$55,$BC12,1,1)</f>
        <v>5</v>
      </c>
      <c r="W12" s="13">
        <f ca="1">+OFFSET(total!$B$2,$BC12,W$55,1,1)-OFFSET(total!$B$2,W$55,$BC12,1,1)</f>
        <v>12</v>
      </c>
      <c r="X12" s="13">
        <f ca="1">+OFFSET(total!$B$2,$BC12,X$55,1,1)-OFFSET(total!$B$2,X$55,$BC12,1,1)</f>
        <v>-21</v>
      </c>
      <c r="Y12" s="13">
        <f ca="1">+OFFSET(total!$B$2,$BC12,Y$55,1,1)-OFFSET(total!$B$2,Y$55,$BC12,1,1)</f>
        <v>-7</v>
      </c>
      <c r="Z12" s="13">
        <f ca="1">+OFFSET(total!$B$2,$BC12,Z$55,1,1)-OFFSET(total!$B$2,Z$55,$BC12,1,1)</f>
        <v>-3</v>
      </c>
      <c r="AA12" s="13">
        <f ca="1">+OFFSET(total!$B$2,$BC12,AA$55,1,1)-OFFSET(total!$B$2,AA$55,$BC12,1,1)</f>
        <v>-3</v>
      </c>
      <c r="AB12" s="13">
        <f ca="1">+OFFSET(total!$B$2,$BC12,AB$55,1,1)-OFFSET(total!$B$2,AB$55,$BC12,1,1)</f>
        <v>50</v>
      </c>
      <c r="AC12" s="13">
        <f ca="1">+OFFSET(total!$B$2,$BC12,AC$55,1,1)-OFFSET(total!$B$2,AC$55,$BC12,1,1)</f>
        <v>17</v>
      </c>
      <c r="AD12" s="13">
        <f ca="1">+OFFSET(total!$B$2,$BC12,AD$55,1,1)-OFFSET(total!$B$2,AD$55,$BC12,1,1)</f>
        <v>7</v>
      </c>
      <c r="AE12" s="13">
        <f ca="1">+OFFSET(total!$B$2,$BC12,AE$55,1,1)-OFFSET(total!$B$2,AE$55,$BC12,1,1)</f>
        <v>155</v>
      </c>
      <c r="AF12" s="13">
        <f ca="1">+OFFSET(total!$B$2,$BC12,AF$55,1,1)-OFFSET(total!$B$2,AF$55,$BC12,1,1)</f>
        <v>-5</v>
      </c>
      <c r="AG12" s="13">
        <f ca="1">+OFFSET(total!$B$2,$BC12,AG$55,1,1)-OFFSET(total!$B$2,AG$55,$BC12,1,1)</f>
        <v>-18</v>
      </c>
      <c r="AH12" s="13">
        <f ca="1">+OFFSET(total!$B$2,$BC12,AH$55,1,1)-OFFSET(total!$B$2,AH$55,$BC12,1,1)</f>
        <v>80</v>
      </c>
      <c r="AI12" s="13">
        <f ca="1">+OFFSET(total!$B$2,$BC12,AI$55,1,1)-OFFSET(total!$B$2,AI$55,$BC12,1,1)</f>
        <v>18</v>
      </c>
      <c r="AJ12" s="13">
        <f ca="1">+OFFSET(total!$B$2,$BC12,AJ$55,1,1)-OFFSET(total!$B$2,AJ$55,$BC12,1,1)</f>
        <v>-9</v>
      </c>
      <c r="AK12" s="13">
        <f ca="1">+OFFSET(total!$B$2,$BC12,AK$55,1,1)-OFFSET(total!$B$2,AK$55,$BC12,1,1)</f>
        <v>-5</v>
      </c>
      <c r="AL12" s="13">
        <f ca="1">+OFFSET(total!$B$2,$BC12,AL$55,1,1)-OFFSET(total!$B$2,AL$55,$BC12,1,1)</f>
        <v>9</v>
      </c>
      <c r="AM12" s="13">
        <f ca="1">+OFFSET(total!$B$2,$BC12,AM$55,1,1)-OFFSET(total!$B$2,AM$55,$BC12,1,1)</f>
        <v>32</v>
      </c>
      <c r="AN12" s="13">
        <f ca="1">+OFFSET(total!$B$2,$BC12,AN$55,1,1)-OFFSET(total!$B$2,AN$55,$BC12,1,1)</f>
        <v>7</v>
      </c>
      <c r="AO12" s="13">
        <f ca="1">+OFFSET(total!$B$2,$BC12,AO$55,1,1)-OFFSET(total!$B$2,AO$55,$BC12,1,1)</f>
        <v>5</v>
      </c>
      <c r="AP12" s="13">
        <f ca="1">+OFFSET(total!$B$2,$BC12,AP$55,1,1)-OFFSET(total!$B$2,AP$55,$BC12,1,1)</f>
        <v>-20</v>
      </c>
      <c r="AQ12" s="13">
        <f ca="1">+OFFSET(total!$B$2,$BC12,AQ$55,1,1)-OFFSET(total!$B$2,AQ$55,$BC12,1,1)</f>
        <v>-2</v>
      </c>
      <c r="AR12" s="13">
        <f ca="1">+OFFSET(total!$B$2,$BC12,AR$55,1,1)-OFFSET(total!$B$2,AR$55,$BC12,1,1)</f>
        <v>-5</v>
      </c>
      <c r="AS12" s="13">
        <f ca="1">+OFFSET(total!$B$2,$BC12,AS$55,1,1)-OFFSET(total!$B$2,AS$55,$BC12,1,1)</f>
        <v>27</v>
      </c>
      <c r="AT12" s="13">
        <f ca="1">+OFFSET(total!$B$2,$BC12,AT$55,1,1)-OFFSET(total!$B$2,AT$55,$BC12,1,1)</f>
        <v>-6</v>
      </c>
      <c r="AU12" s="13">
        <f ca="1">+OFFSET(total!$B$2,$BC12,AU$55,1,1)-OFFSET(total!$B$2,AU$55,$BC12,1,1)</f>
        <v>-3</v>
      </c>
      <c r="AV12" s="13">
        <f ca="1">+OFFSET(total!$B$2,$BC12,AV$55,1,1)-OFFSET(total!$B$2,AV$55,$BC12,1,1)</f>
        <v>2</v>
      </c>
      <c r="AW12" s="13">
        <f ca="1">+OFFSET(total!$B$2,$BC12,AW$55,1,1)-OFFSET(total!$B$2,AW$55,$BC12,1,1)</f>
        <v>79</v>
      </c>
      <c r="AX12" s="13">
        <f ca="1">+OFFSET(total!$B$2,$BC12,AX$55,1,1)-OFFSET(total!$B$2,AX$55,$BC12,1,1)</f>
        <v>-170</v>
      </c>
      <c r="AY12" s="13">
        <f ca="1">+OFFSET(total!$B$2,$BC12,AY$55,1,1)-OFFSET(total!$B$2,AY$55,$BC12,1,1)</f>
        <v>-11</v>
      </c>
      <c r="AZ12" s="13">
        <f ca="1">+OFFSET(total!$B$2,$BC12,AZ$55,1,1)-OFFSET(total!$B$2,AZ$55,$BC12,1,1)</f>
        <v>3</v>
      </c>
      <c r="BA12" s="13">
        <f ca="1">+OFFSET(total!$B$2,$BC12,BA$55,1,1)-OFFSET(total!$B$2,BA$55,$BC12,1,1)</f>
        <v>1</v>
      </c>
      <c r="BB12" s="14">
        <f ca="1">+OFFSET(total!$B$2,$BC12,BB$55,1,1)-OFFSET(total!$B$2,BB$55,$BC12,1,1)</f>
        <v>-4</v>
      </c>
      <c r="BC12" s="1">
        <v>10</v>
      </c>
    </row>
    <row r="13" spans="1:55" ht="11.25" customHeight="1">
      <c r="A13" s="28" t="s">
        <v>34</v>
      </c>
      <c r="B13" s="7">
        <f ca="1">+OFFSET(total!$B$2,$BC13,B$55,1,1)-OFFSET(total!$B$2,B$55,$BC13,1,1)</f>
        <v>136</v>
      </c>
      <c r="C13" s="12">
        <f ca="1">+OFFSET(total!$B$2,$BC13,C$55,1,1)-OFFSET(total!$B$2,C$55,$BC13,1,1)</f>
        <v>6</v>
      </c>
      <c r="D13" s="13">
        <f ca="1">+OFFSET(total!$B$2,$BC13,D$55,1,1)-OFFSET(total!$B$2,D$55,$BC13,1,1)</f>
        <v>-3</v>
      </c>
      <c r="E13" s="13">
        <f ca="1">+OFFSET(total!$B$2,$BC13,E$55,1,1)-OFFSET(total!$B$2,E$55,$BC13,1,1)</f>
        <v>3</v>
      </c>
      <c r="F13" s="13">
        <f ca="1">+OFFSET(total!$B$2,$BC13,F$55,1,1)-OFFSET(total!$B$2,F$55,$BC13,1,1)</f>
        <v>-3</v>
      </c>
      <c r="G13" s="13">
        <f ca="1">+OFFSET(total!$B$2,$BC13,G$55,1,1)-OFFSET(total!$B$2,G$55,$BC13,1,1)</f>
        <v>-34</v>
      </c>
      <c r="H13" s="13">
        <f ca="1">+OFFSET(total!$B$2,$BC13,H$55,1,1)-OFFSET(total!$B$2,H$55,$BC13,1,1)</f>
        <v>-22</v>
      </c>
      <c r="I13" s="13">
        <f ca="1">+OFFSET(total!$B$2,$BC13,I$55,1,1)-OFFSET(total!$B$2,I$55,$BC13,1,1)</f>
        <v>204</v>
      </c>
      <c r="J13" s="13">
        <f ca="1">+OFFSET(total!$B$2,$BC13,J$55,1,1)-OFFSET(total!$B$2,J$55,$BC13,1,1)</f>
        <v>-10</v>
      </c>
      <c r="K13" s="13">
        <f ca="1">+OFFSET(total!$B$2,$BC13,K$55,1,1)-OFFSET(total!$B$2,K$55,$BC13,1,1)</f>
        <v>-64</v>
      </c>
      <c r="L13" s="13">
        <f ca="1">+OFFSET(total!$B$2,$BC13,L$55,1,1)-OFFSET(total!$B$2,L$55,$BC13,1,1)</f>
        <v>1</v>
      </c>
      <c r="M13" s="13">
        <f ca="1">+OFFSET(total!$B$2,$BC13,M$55,1,1)-OFFSET(total!$B$2,M$55,$BC13,1,1)</f>
        <v>0</v>
      </c>
      <c r="N13" s="13">
        <f ca="1">+OFFSET(total!$B$2,$BC13,N$55,1,1)-OFFSET(total!$B$2,N$55,$BC13,1,1)</f>
        <v>18</v>
      </c>
      <c r="O13" s="13">
        <f ca="1">+OFFSET(total!$B$2,$BC13,O$55,1,1)-OFFSET(total!$B$2,O$55,$BC13,1,1)</f>
        <v>-14</v>
      </c>
      <c r="P13" s="13">
        <f ca="1">+OFFSET(total!$B$2,$BC13,P$55,1,1)-OFFSET(total!$B$2,P$55,$BC13,1,1)</f>
        <v>-7</v>
      </c>
      <c r="Q13" s="13">
        <f ca="1">+OFFSET(total!$B$2,$BC13,Q$55,1,1)-OFFSET(total!$B$2,Q$55,$BC13,1,1)</f>
        <v>6</v>
      </c>
      <c r="R13" s="13">
        <f ca="1">+OFFSET(total!$B$2,$BC13,R$55,1,1)-OFFSET(total!$B$2,R$55,$BC13,1,1)</f>
        <v>5</v>
      </c>
      <c r="S13" s="13">
        <f ca="1">+OFFSET(total!$B$2,$BC13,S$55,1,1)-OFFSET(total!$B$2,S$55,$BC13,1,1)</f>
        <v>6</v>
      </c>
      <c r="T13" s="13">
        <f ca="1">+OFFSET(total!$B$2,$BC13,T$55,1,1)-OFFSET(total!$B$2,T$55,$BC13,1,1)</f>
        <v>7</v>
      </c>
      <c r="U13" s="13">
        <f ca="1">+OFFSET(total!$B$2,$BC13,U$55,1,1)-OFFSET(total!$B$2,U$55,$BC13,1,1)</f>
        <v>-11</v>
      </c>
      <c r="V13" s="13">
        <f ca="1">+OFFSET(total!$B$2,$BC13,V$55,1,1)-OFFSET(total!$B$2,V$55,$BC13,1,1)</f>
        <v>-29</v>
      </c>
      <c r="W13" s="13">
        <f ca="1">+OFFSET(total!$B$2,$BC13,W$55,1,1)-OFFSET(total!$B$2,W$55,$BC13,1,1)</f>
        <v>17</v>
      </c>
      <c r="X13" s="13">
        <f ca="1">+OFFSET(total!$B$2,$BC13,X$55,1,1)-OFFSET(total!$B$2,X$55,$BC13,1,1)</f>
        <v>-60</v>
      </c>
      <c r="Y13" s="13">
        <f ca="1">+OFFSET(total!$B$2,$BC13,Y$55,1,1)-OFFSET(total!$B$2,Y$55,$BC13,1,1)</f>
        <v>2</v>
      </c>
      <c r="Z13" s="13">
        <f ca="1">+OFFSET(total!$B$2,$BC13,Z$55,1,1)-OFFSET(total!$B$2,Z$55,$BC13,1,1)</f>
        <v>11</v>
      </c>
      <c r="AA13" s="13">
        <f ca="1">+OFFSET(total!$B$2,$BC13,AA$55,1,1)-OFFSET(total!$B$2,AA$55,$BC13,1,1)</f>
        <v>-23</v>
      </c>
      <c r="AB13" s="13">
        <f ca="1">+OFFSET(total!$B$2,$BC13,AB$55,1,1)-OFFSET(total!$B$2,AB$55,$BC13,1,1)</f>
        <v>5</v>
      </c>
      <c r="AC13" s="13">
        <f ca="1">+OFFSET(total!$B$2,$BC13,AC$55,1,1)-OFFSET(total!$B$2,AC$55,$BC13,1,1)</f>
        <v>1</v>
      </c>
      <c r="AD13" s="13">
        <f ca="1">+OFFSET(total!$B$2,$BC13,AD$55,1,1)-OFFSET(total!$B$2,AD$55,$BC13,1,1)</f>
        <v>5</v>
      </c>
      <c r="AE13" s="13">
        <f ca="1">+OFFSET(total!$B$2,$BC13,AE$55,1,1)-OFFSET(total!$B$2,AE$55,$BC13,1,1)</f>
        <v>-64</v>
      </c>
      <c r="AF13" s="13">
        <f ca="1">+OFFSET(total!$B$2,$BC13,AF$55,1,1)-OFFSET(total!$B$2,AF$55,$BC13,1,1)</f>
        <v>-16</v>
      </c>
      <c r="AG13" s="13">
        <f ca="1">+OFFSET(total!$B$2,$BC13,AG$55,1,1)-OFFSET(total!$B$2,AG$55,$BC13,1,1)</f>
        <v>14</v>
      </c>
      <c r="AH13" s="13">
        <f ca="1">+OFFSET(total!$B$2,$BC13,AH$55,1,1)-OFFSET(total!$B$2,AH$55,$BC13,1,1)</f>
        <v>12</v>
      </c>
      <c r="AI13" s="13">
        <f ca="1">+OFFSET(total!$B$2,$BC13,AI$55,1,1)-OFFSET(total!$B$2,AI$55,$BC13,1,1)</f>
        <v>2</v>
      </c>
      <c r="AJ13" s="13">
        <f ca="1">+OFFSET(total!$B$2,$BC13,AJ$55,1,1)-OFFSET(total!$B$2,AJ$55,$BC13,1,1)</f>
        <v>-4</v>
      </c>
      <c r="AK13" s="13">
        <f ca="1">+OFFSET(total!$B$2,$BC13,AK$55,1,1)-OFFSET(total!$B$2,AK$55,$BC13,1,1)</f>
        <v>-30</v>
      </c>
      <c r="AL13" s="13">
        <f ca="1">+OFFSET(total!$B$2,$BC13,AL$55,1,1)-OFFSET(total!$B$2,AL$55,$BC13,1,1)</f>
        <v>6</v>
      </c>
      <c r="AM13" s="13">
        <f ca="1">+OFFSET(total!$B$2,$BC13,AM$55,1,1)-OFFSET(total!$B$2,AM$55,$BC13,1,1)</f>
        <v>2</v>
      </c>
      <c r="AN13" s="13">
        <f ca="1">+OFFSET(total!$B$2,$BC13,AN$55,1,1)-OFFSET(total!$B$2,AN$55,$BC13,1,1)</f>
        <v>68</v>
      </c>
      <c r="AO13" s="13">
        <f ca="1">+OFFSET(total!$B$2,$BC13,AO$55,1,1)-OFFSET(total!$B$2,AO$55,$BC13,1,1)</f>
        <v>1</v>
      </c>
      <c r="AP13" s="13">
        <f ca="1">+OFFSET(total!$B$2,$BC13,AP$55,1,1)-OFFSET(total!$B$2,AP$55,$BC13,1,1)</f>
        <v>0</v>
      </c>
      <c r="AQ13" s="13">
        <f ca="1">+OFFSET(total!$B$2,$BC13,AQ$55,1,1)-OFFSET(total!$B$2,AQ$55,$BC13,1,1)</f>
        <v>49</v>
      </c>
      <c r="AR13" s="13">
        <f ca="1">+OFFSET(total!$B$2,$BC13,AR$55,1,1)-OFFSET(total!$B$2,AR$55,$BC13,1,1)</f>
        <v>1</v>
      </c>
      <c r="AS13" s="13">
        <f ca="1">+OFFSET(total!$B$2,$BC13,AS$55,1,1)-OFFSET(total!$B$2,AS$55,$BC13,1,1)</f>
        <v>-42</v>
      </c>
      <c r="AT13" s="13">
        <f ca="1">+OFFSET(total!$B$2,$BC13,AT$55,1,1)-OFFSET(total!$B$2,AT$55,$BC13,1,1)</f>
        <v>7</v>
      </c>
      <c r="AU13" s="13">
        <f ca="1">+OFFSET(total!$B$2,$BC13,AU$55,1,1)-OFFSET(total!$B$2,AU$55,$BC13,1,1)</f>
        <v>95</v>
      </c>
      <c r="AV13" s="13">
        <f ca="1">+OFFSET(total!$B$2,$BC13,AV$55,1,1)-OFFSET(total!$B$2,AV$55,$BC13,1,1)</f>
        <v>11</v>
      </c>
      <c r="AW13" s="13">
        <f ca="1">+OFFSET(total!$B$2,$BC13,AW$55,1,1)-OFFSET(total!$B$2,AW$55,$BC13,1,1)</f>
        <v>3</v>
      </c>
      <c r="AX13" s="13">
        <f ca="1">+OFFSET(total!$B$2,$BC13,AX$55,1,1)-OFFSET(total!$B$2,AX$55,$BC13,1,1)</f>
        <v>-2</v>
      </c>
      <c r="AY13" s="13">
        <f ca="1">+OFFSET(total!$B$2,$BC13,AY$55,1,1)-OFFSET(total!$B$2,AY$55,$BC13,1,1)</f>
        <v>6</v>
      </c>
      <c r="AZ13" s="13">
        <f ca="1">+OFFSET(total!$B$2,$BC13,AZ$55,1,1)-OFFSET(total!$B$2,AZ$55,$BC13,1,1)</f>
        <v>7</v>
      </c>
      <c r="BA13" s="13">
        <f ca="1">+OFFSET(total!$B$2,$BC13,BA$55,1,1)-OFFSET(total!$B$2,BA$55,$BC13,1,1)</f>
        <v>-4</v>
      </c>
      <c r="BB13" s="14">
        <f ca="1">+OFFSET(total!$B$2,$BC13,BB$55,1,1)-OFFSET(total!$B$2,BB$55,$BC13,1,1)</f>
        <v>-3</v>
      </c>
      <c r="BC13" s="1">
        <v>11</v>
      </c>
    </row>
    <row r="14" spans="1:55" ht="11.25" customHeight="1">
      <c r="A14" s="28" t="s">
        <v>35</v>
      </c>
      <c r="B14" s="7">
        <f ca="1">+OFFSET(total!$B$2,$BC14,B$55,1,1)-OFFSET(total!$B$2,B$55,$BC14,1,1)</f>
        <v>5</v>
      </c>
      <c r="C14" s="12">
        <f ca="1">+OFFSET(total!$B$2,$BC14,C$55,1,1)-OFFSET(total!$B$2,C$55,$BC14,1,1)</f>
        <v>19</v>
      </c>
      <c r="D14" s="13">
        <f ca="1">+OFFSET(total!$B$2,$BC14,D$55,1,1)-OFFSET(total!$B$2,D$55,$BC14,1,1)</f>
        <v>14</v>
      </c>
      <c r="E14" s="13">
        <f ca="1">+OFFSET(total!$B$2,$BC14,E$55,1,1)-OFFSET(total!$B$2,E$55,$BC14,1,1)</f>
        <v>14</v>
      </c>
      <c r="F14" s="13">
        <f ca="1">+OFFSET(total!$B$2,$BC14,F$55,1,1)-OFFSET(total!$B$2,F$55,$BC14,1,1)</f>
        <v>-34</v>
      </c>
      <c r="G14" s="13">
        <f ca="1">+OFFSET(total!$B$2,$BC14,G$55,1,1)-OFFSET(total!$B$2,G$55,$BC14,1,1)</f>
        <v>-29</v>
      </c>
      <c r="H14" s="13">
        <f ca="1">+OFFSET(total!$B$2,$BC14,H$55,1,1)-OFFSET(total!$B$2,H$55,$BC14,1,1)</f>
        <v>-22</v>
      </c>
      <c r="I14" s="13">
        <f ca="1">+OFFSET(total!$B$2,$BC14,I$55,1,1)-OFFSET(total!$B$2,I$55,$BC14,1,1)</f>
        <v>-51</v>
      </c>
      <c r="J14" s="13">
        <f ca="1">+OFFSET(total!$B$2,$BC14,J$55,1,1)-OFFSET(total!$B$2,J$55,$BC14,1,1)</f>
        <v>-126</v>
      </c>
      <c r="K14" s="13">
        <f ca="1">+OFFSET(total!$B$2,$BC14,K$55,1,1)-OFFSET(total!$B$2,K$55,$BC14,1,1)</f>
        <v>-47</v>
      </c>
      <c r="L14" s="13">
        <f ca="1">+OFFSET(total!$B$2,$BC14,L$55,1,1)-OFFSET(total!$B$2,L$55,$BC14,1,1)</f>
        <v>-5</v>
      </c>
      <c r="M14" s="13">
        <f ca="1">+OFFSET(total!$B$2,$BC14,M$55,1,1)-OFFSET(total!$B$2,M$55,$BC14,1,1)</f>
        <v>-18</v>
      </c>
      <c r="N14" s="13">
        <f ca="1">+OFFSET(total!$B$2,$BC14,N$55,1,1)-OFFSET(total!$B$2,N$55,$BC14,1,1)</f>
        <v>0</v>
      </c>
      <c r="O14" s="13">
        <f ca="1">+OFFSET(total!$B$2,$BC14,O$55,1,1)-OFFSET(total!$B$2,O$55,$BC14,1,1)</f>
        <v>18</v>
      </c>
      <c r="P14" s="13">
        <f ca="1">+OFFSET(total!$B$2,$BC14,P$55,1,1)-OFFSET(total!$B$2,P$55,$BC14,1,1)</f>
        <v>-125</v>
      </c>
      <c r="Q14" s="13">
        <f ca="1">+OFFSET(total!$B$2,$BC14,Q$55,1,1)-OFFSET(total!$B$2,Q$55,$BC14,1,1)</f>
        <v>-22</v>
      </c>
      <c r="R14" s="13">
        <f ca="1">+OFFSET(total!$B$2,$BC14,R$55,1,1)-OFFSET(total!$B$2,R$55,$BC14,1,1)</f>
        <v>-103</v>
      </c>
      <c r="S14" s="13">
        <f ca="1">+OFFSET(total!$B$2,$BC14,S$55,1,1)-OFFSET(total!$B$2,S$55,$BC14,1,1)</f>
        <v>88</v>
      </c>
      <c r="T14" s="13">
        <f ca="1">+OFFSET(total!$B$2,$BC14,T$55,1,1)-OFFSET(total!$B$2,T$55,$BC14,1,1)</f>
        <v>7</v>
      </c>
      <c r="U14" s="13">
        <f ca="1">+OFFSET(total!$B$2,$BC14,U$55,1,1)-OFFSET(total!$B$2,U$55,$BC14,1,1)</f>
        <v>-54</v>
      </c>
      <c r="V14" s="13">
        <f ca="1">+OFFSET(total!$B$2,$BC14,V$55,1,1)-OFFSET(total!$B$2,V$55,$BC14,1,1)</f>
        <v>30</v>
      </c>
      <c r="W14" s="13">
        <f ca="1">+OFFSET(total!$B$2,$BC14,W$55,1,1)-OFFSET(total!$B$2,W$55,$BC14,1,1)</f>
        <v>29</v>
      </c>
      <c r="X14" s="13">
        <f ca="1">+OFFSET(total!$B$2,$BC14,X$55,1,1)-OFFSET(total!$B$2,X$55,$BC14,1,1)</f>
        <v>34</v>
      </c>
      <c r="Y14" s="13">
        <f ca="1">+OFFSET(total!$B$2,$BC14,Y$55,1,1)-OFFSET(total!$B$2,Y$55,$BC14,1,1)</f>
        <v>-124</v>
      </c>
      <c r="Z14" s="13">
        <f ca="1">+OFFSET(total!$B$2,$BC14,Z$55,1,1)-OFFSET(total!$B$2,Z$55,$BC14,1,1)</f>
        <v>6</v>
      </c>
      <c r="AA14" s="13">
        <f ca="1">+OFFSET(total!$B$2,$BC14,AA$55,1,1)-OFFSET(total!$B$2,AA$55,$BC14,1,1)</f>
        <v>-47</v>
      </c>
      <c r="AB14" s="13">
        <f ca="1">+OFFSET(total!$B$2,$BC14,AB$55,1,1)-OFFSET(total!$B$2,AB$55,$BC14,1,1)</f>
        <v>-31</v>
      </c>
      <c r="AC14" s="13">
        <f ca="1">+OFFSET(total!$B$2,$BC14,AC$55,1,1)-OFFSET(total!$B$2,AC$55,$BC14,1,1)</f>
        <v>-11</v>
      </c>
      <c r="AD14" s="13">
        <f ca="1">+OFFSET(total!$B$2,$BC14,AD$55,1,1)-OFFSET(total!$B$2,AD$55,$BC14,1,1)</f>
        <v>-17</v>
      </c>
      <c r="AE14" s="13">
        <f ca="1">+OFFSET(total!$B$2,$BC14,AE$55,1,1)-OFFSET(total!$B$2,AE$55,$BC14,1,1)</f>
        <v>432</v>
      </c>
      <c r="AF14" s="13">
        <f ca="1">+OFFSET(total!$B$2,$BC14,AF$55,1,1)-OFFSET(total!$B$2,AF$55,$BC14,1,1)</f>
        <v>202</v>
      </c>
      <c r="AG14" s="13">
        <f ca="1">+OFFSET(total!$B$2,$BC14,AG$55,1,1)-OFFSET(total!$B$2,AG$55,$BC14,1,1)</f>
        <v>61</v>
      </c>
      <c r="AH14" s="13">
        <f ca="1">+OFFSET(total!$B$2,$BC14,AH$55,1,1)-OFFSET(total!$B$2,AH$55,$BC14,1,1)</f>
        <v>-35</v>
      </c>
      <c r="AI14" s="13">
        <f ca="1">+OFFSET(total!$B$2,$BC14,AI$55,1,1)-OFFSET(total!$B$2,AI$55,$BC14,1,1)</f>
        <v>-2</v>
      </c>
      <c r="AJ14" s="13">
        <f ca="1">+OFFSET(total!$B$2,$BC14,AJ$55,1,1)-OFFSET(total!$B$2,AJ$55,$BC14,1,1)</f>
        <v>0</v>
      </c>
      <c r="AK14" s="13">
        <f ca="1">+OFFSET(total!$B$2,$BC14,AK$55,1,1)-OFFSET(total!$B$2,AK$55,$BC14,1,1)</f>
        <v>-213</v>
      </c>
      <c r="AL14" s="13">
        <f ca="1">+OFFSET(total!$B$2,$BC14,AL$55,1,1)-OFFSET(total!$B$2,AL$55,$BC14,1,1)</f>
        <v>-3</v>
      </c>
      <c r="AM14" s="13">
        <f ca="1">+OFFSET(total!$B$2,$BC14,AM$55,1,1)-OFFSET(total!$B$2,AM$55,$BC14,1,1)</f>
        <v>-16</v>
      </c>
      <c r="AN14" s="13">
        <f ca="1">+OFFSET(total!$B$2,$BC14,AN$55,1,1)-OFFSET(total!$B$2,AN$55,$BC14,1,1)</f>
        <v>-2</v>
      </c>
      <c r="AO14" s="13">
        <f ca="1">+OFFSET(total!$B$2,$BC14,AO$55,1,1)-OFFSET(total!$B$2,AO$55,$BC14,1,1)</f>
        <v>-112</v>
      </c>
      <c r="AP14" s="13">
        <f ca="1">+OFFSET(total!$B$2,$BC14,AP$55,1,1)-OFFSET(total!$B$2,AP$55,$BC14,1,1)</f>
        <v>9</v>
      </c>
      <c r="AQ14" s="13">
        <f ca="1">+OFFSET(total!$B$2,$BC14,AQ$55,1,1)-OFFSET(total!$B$2,AQ$55,$BC14,1,1)</f>
        <v>283</v>
      </c>
      <c r="AR14" s="13">
        <f ca="1">+OFFSET(total!$B$2,$BC14,AR$55,1,1)-OFFSET(total!$B$2,AR$55,$BC14,1,1)</f>
        <v>7</v>
      </c>
      <c r="AS14" s="13">
        <f ca="1">+OFFSET(total!$B$2,$BC14,AS$55,1,1)-OFFSET(total!$B$2,AS$55,$BC14,1,1)</f>
        <v>-72</v>
      </c>
      <c r="AT14" s="13">
        <f ca="1">+OFFSET(total!$B$2,$BC14,AT$55,1,1)-OFFSET(total!$B$2,AT$55,$BC14,1,1)</f>
        <v>5</v>
      </c>
      <c r="AU14" s="13">
        <f ca="1">+OFFSET(total!$B$2,$BC14,AU$55,1,1)-OFFSET(total!$B$2,AU$55,$BC14,1,1)</f>
        <v>4</v>
      </c>
      <c r="AV14" s="13">
        <f ca="1">+OFFSET(total!$B$2,$BC14,AV$55,1,1)-OFFSET(total!$B$2,AV$55,$BC14,1,1)</f>
        <v>-41</v>
      </c>
      <c r="AW14" s="13">
        <f ca="1">+OFFSET(total!$B$2,$BC14,AW$55,1,1)-OFFSET(total!$B$2,AW$55,$BC14,1,1)</f>
        <v>15</v>
      </c>
      <c r="AX14" s="13">
        <f ca="1">+OFFSET(total!$B$2,$BC14,AX$55,1,1)-OFFSET(total!$B$2,AX$55,$BC14,1,1)</f>
        <v>54</v>
      </c>
      <c r="AY14" s="13">
        <f ca="1">+OFFSET(total!$B$2,$BC14,AY$55,1,1)-OFFSET(total!$B$2,AY$55,$BC14,1,1)</f>
        <v>-11</v>
      </c>
      <c r="AZ14" s="13">
        <f ca="1">+OFFSET(total!$B$2,$BC14,AZ$55,1,1)-OFFSET(total!$B$2,AZ$55,$BC14,1,1)</f>
        <v>-1</v>
      </c>
      <c r="BA14" s="13">
        <f ca="1">+OFFSET(total!$B$2,$BC14,BA$55,1,1)-OFFSET(total!$B$2,BA$55,$BC14,1,1)</f>
        <v>26</v>
      </c>
      <c r="BB14" s="14">
        <f ca="1">+OFFSET(total!$B$2,$BC14,BB$55,1,1)-OFFSET(total!$B$2,BB$55,$BC14,1,1)</f>
        <v>22</v>
      </c>
      <c r="BC14" s="1">
        <v>12</v>
      </c>
    </row>
    <row r="15" spans="1:55" ht="11.25" customHeight="1">
      <c r="A15" s="28" t="s">
        <v>0</v>
      </c>
      <c r="B15" s="7">
        <f ca="1">+OFFSET(total!$B$2,$BC15,B$55,1,1)-OFFSET(total!$B$2,B$55,$BC15,1,1)</f>
        <v>-310</v>
      </c>
      <c r="C15" s="12">
        <f ca="1">+OFFSET(total!$B$2,$BC15,C$55,1,1)-OFFSET(total!$B$2,C$55,$BC15,1,1)</f>
        <v>14</v>
      </c>
      <c r="D15" s="13">
        <f ca="1">+OFFSET(total!$B$2,$BC15,D$55,1,1)-OFFSET(total!$B$2,D$55,$BC15,1,1)</f>
        <v>-15</v>
      </c>
      <c r="E15" s="13">
        <f ca="1">+OFFSET(total!$B$2,$BC15,E$55,1,1)-OFFSET(total!$B$2,E$55,$BC15,1,1)</f>
        <v>-36</v>
      </c>
      <c r="F15" s="13">
        <f ca="1">+OFFSET(total!$B$2,$BC15,F$55,1,1)-OFFSET(total!$B$2,F$55,$BC15,1,1)</f>
        <v>0</v>
      </c>
      <c r="G15" s="13">
        <f ca="1">+OFFSET(total!$B$2,$BC15,G$55,1,1)-OFFSET(total!$B$2,G$55,$BC15,1,1)</f>
        <v>69</v>
      </c>
      <c r="H15" s="13">
        <f ca="1">+OFFSET(total!$B$2,$BC15,H$55,1,1)-OFFSET(total!$B$2,H$55,$BC15,1,1)</f>
        <v>-16</v>
      </c>
      <c r="I15" s="13">
        <f ca="1">+OFFSET(total!$B$2,$BC15,I$55,1,1)-OFFSET(total!$B$2,I$55,$BC15,1,1)</f>
        <v>0</v>
      </c>
      <c r="J15" s="13">
        <f ca="1">+OFFSET(total!$B$2,$BC15,J$55,1,1)-OFFSET(total!$B$2,J$55,$BC15,1,1)</f>
        <v>-28</v>
      </c>
      <c r="K15" s="13">
        <f ca="1">+OFFSET(total!$B$2,$BC15,K$55,1,1)-OFFSET(total!$B$2,K$55,$BC15,1,1)</f>
        <v>-18</v>
      </c>
      <c r="L15" s="13">
        <f ca="1">+OFFSET(total!$B$2,$BC15,L$55,1,1)-OFFSET(total!$B$2,L$55,$BC15,1,1)</f>
        <v>5</v>
      </c>
      <c r="M15" s="13">
        <f ca="1">+OFFSET(total!$B$2,$BC15,M$55,1,1)-OFFSET(total!$B$2,M$55,$BC15,1,1)</f>
        <v>14</v>
      </c>
      <c r="N15" s="13">
        <f ca="1">+OFFSET(total!$B$2,$BC15,N$55,1,1)-OFFSET(total!$B$2,N$55,$BC15,1,1)</f>
        <v>-18</v>
      </c>
      <c r="O15" s="13">
        <f ca="1">+OFFSET(total!$B$2,$BC15,O$55,1,1)-OFFSET(total!$B$2,O$55,$BC15,1,1)</f>
        <v>0</v>
      </c>
      <c r="P15" s="13">
        <f ca="1">+OFFSET(total!$B$2,$BC15,P$55,1,1)-OFFSET(total!$B$2,P$55,$BC15,1,1)</f>
        <v>-15</v>
      </c>
      <c r="Q15" s="13">
        <f ca="1">+OFFSET(total!$B$2,$BC15,Q$55,1,1)-OFFSET(total!$B$2,Q$55,$BC15,1,1)</f>
        <v>23</v>
      </c>
      <c r="R15" s="13">
        <f ca="1">+OFFSET(total!$B$2,$BC15,R$55,1,1)-OFFSET(total!$B$2,R$55,$BC15,1,1)</f>
        <v>6</v>
      </c>
      <c r="S15" s="13">
        <f ca="1">+OFFSET(total!$B$2,$BC15,S$55,1,1)-OFFSET(total!$B$2,S$55,$BC15,1,1)</f>
        <v>-16</v>
      </c>
      <c r="T15" s="13">
        <f ca="1">+OFFSET(total!$B$2,$BC15,T$55,1,1)-OFFSET(total!$B$2,T$55,$BC15,1,1)</f>
        <v>2</v>
      </c>
      <c r="U15" s="13">
        <f ca="1">+OFFSET(total!$B$2,$BC15,U$55,1,1)-OFFSET(total!$B$2,U$55,$BC15,1,1)</f>
        <v>-10</v>
      </c>
      <c r="V15" s="13">
        <f ca="1">+OFFSET(total!$B$2,$BC15,V$55,1,1)-OFFSET(total!$B$2,V$55,$BC15,1,1)</f>
        <v>10</v>
      </c>
      <c r="W15" s="13">
        <f ca="1">+OFFSET(total!$B$2,$BC15,W$55,1,1)-OFFSET(total!$B$2,W$55,$BC15,1,1)</f>
        <v>-11</v>
      </c>
      <c r="X15" s="13">
        <f ca="1">+OFFSET(total!$B$2,$BC15,X$55,1,1)-OFFSET(total!$B$2,X$55,$BC15,1,1)</f>
        <v>0</v>
      </c>
      <c r="Y15" s="13">
        <f ca="1">+OFFSET(total!$B$2,$BC15,Y$55,1,1)-OFFSET(total!$B$2,Y$55,$BC15,1,1)</f>
        <v>2</v>
      </c>
      <c r="Z15" s="13">
        <f ca="1">+OFFSET(total!$B$2,$BC15,Z$55,1,1)-OFFSET(total!$B$2,Z$55,$BC15,1,1)</f>
        <v>4</v>
      </c>
      <c r="AA15" s="13">
        <f ca="1">+OFFSET(total!$B$2,$BC15,AA$55,1,1)-OFFSET(total!$B$2,AA$55,$BC15,1,1)</f>
        <v>-25</v>
      </c>
      <c r="AB15" s="13">
        <f ca="1">+OFFSET(total!$B$2,$BC15,AB$55,1,1)-OFFSET(total!$B$2,AB$55,$BC15,1,1)</f>
        <v>-29</v>
      </c>
      <c r="AC15" s="13">
        <f ca="1">+OFFSET(total!$B$2,$BC15,AC$55,1,1)-OFFSET(total!$B$2,AC$55,$BC15,1,1)</f>
        <v>7</v>
      </c>
      <c r="AD15" s="13">
        <f ca="1">+OFFSET(total!$B$2,$BC15,AD$55,1,1)-OFFSET(total!$B$2,AD$55,$BC15,1,1)</f>
        <v>13</v>
      </c>
      <c r="AE15" s="13">
        <f ca="1">+OFFSET(total!$B$2,$BC15,AE$55,1,1)-OFFSET(total!$B$2,AE$55,$BC15,1,1)</f>
        <v>261</v>
      </c>
      <c r="AF15" s="13">
        <f ca="1">+OFFSET(total!$B$2,$BC15,AF$55,1,1)-OFFSET(total!$B$2,AF$55,$BC15,1,1)</f>
        <v>31</v>
      </c>
      <c r="AG15" s="13">
        <f ca="1">+OFFSET(total!$B$2,$BC15,AG$55,1,1)-OFFSET(total!$B$2,AG$55,$BC15,1,1)</f>
        <v>4</v>
      </c>
      <c r="AH15" s="13">
        <f ca="1">+OFFSET(total!$B$2,$BC15,AH$55,1,1)-OFFSET(total!$B$2,AH$55,$BC15,1,1)</f>
        <v>56</v>
      </c>
      <c r="AI15" s="13">
        <f ca="1">+OFFSET(total!$B$2,$BC15,AI$55,1,1)-OFFSET(total!$B$2,AI$55,$BC15,1,1)</f>
        <v>-13</v>
      </c>
      <c r="AJ15" s="13">
        <f ca="1">+OFFSET(total!$B$2,$BC15,AJ$55,1,1)-OFFSET(total!$B$2,AJ$55,$BC15,1,1)</f>
        <v>-64</v>
      </c>
      <c r="AK15" s="13">
        <f ca="1">+OFFSET(total!$B$2,$BC15,AK$55,1,1)-OFFSET(total!$B$2,AK$55,$BC15,1,1)</f>
        <v>-2</v>
      </c>
      <c r="AL15" s="13">
        <f ca="1">+OFFSET(total!$B$2,$BC15,AL$55,1,1)-OFFSET(total!$B$2,AL$55,$BC15,1,1)</f>
        <v>-7</v>
      </c>
      <c r="AM15" s="13">
        <f ca="1">+OFFSET(total!$B$2,$BC15,AM$55,1,1)-OFFSET(total!$B$2,AM$55,$BC15,1,1)</f>
        <v>-30</v>
      </c>
      <c r="AN15" s="13">
        <f ca="1">+OFFSET(total!$B$2,$BC15,AN$55,1,1)-OFFSET(total!$B$2,AN$55,$BC15,1,1)</f>
        <v>-7</v>
      </c>
      <c r="AO15" s="13">
        <f ca="1">+OFFSET(total!$B$2,$BC15,AO$55,1,1)-OFFSET(total!$B$2,AO$55,$BC15,1,1)</f>
        <v>-27</v>
      </c>
      <c r="AP15" s="13">
        <f ca="1">+OFFSET(total!$B$2,$BC15,AP$55,1,1)-OFFSET(total!$B$2,AP$55,$BC15,1,1)</f>
        <v>10</v>
      </c>
      <c r="AQ15" s="13">
        <f ca="1">+OFFSET(total!$B$2,$BC15,AQ$55,1,1)-OFFSET(total!$B$2,AQ$55,$BC15,1,1)</f>
        <v>-9</v>
      </c>
      <c r="AR15" s="13">
        <f ca="1">+OFFSET(total!$B$2,$BC15,AR$55,1,1)-OFFSET(total!$B$2,AR$55,$BC15,1,1)</f>
        <v>7</v>
      </c>
      <c r="AS15" s="13">
        <f ca="1">+OFFSET(total!$B$2,$BC15,AS$55,1,1)-OFFSET(total!$B$2,AS$55,$BC15,1,1)</f>
        <v>-2</v>
      </c>
      <c r="AT15" s="13">
        <f ca="1">+OFFSET(total!$B$2,$BC15,AT$55,1,1)-OFFSET(total!$B$2,AT$55,$BC15,1,1)</f>
        <v>-6</v>
      </c>
      <c r="AU15" s="13">
        <f ca="1">+OFFSET(total!$B$2,$BC15,AU$55,1,1)-OFFSET(total!$B$2,AU$55,$BC15,1,1)</f>
        <v>6</v>
      </c>
      <c r="AV15" s="13">
        <f ca="1">+OFFSET(total!$B$2,$BC15,AV$55,1,1)-OFFSET(total!$B$2,AV$55,$BC15,1,1)</f>
        <v>22</v>
      </c>
      <c r="AW15" s="13">
        <f ca="1">+OFFSET(total!$B$2,$BC15,AW$55,1,1)-OFFSET(total!$B$2,AW$55,$BC15,1,1)</f>
        <v>-14</v>
      </c>
      <c r="AX15" s="13">
        <f ca="1">+OFFSET(total!$B$2,$BC15,AX$55,1,1)-OFFSET(total!$B$2,AX$55,$BC15,1,1)</f>
        <v>-393</v>
      </c>
      <c r="AY15" s="13">
        <f ca="1">+OFFSET(total!$B$2,$BC15,AY$55,1,1)-OFFSET(total!$B$2,AY$55,$BC15,1,1)</f>
        <v>-16</v>
      </c>
      <c r="AZ15" s="13">
        <f ca="1">+OFFSET(total!$B$2,$BC15,AZ$55,1,1)-OFFSET(total!$B$2,AZ$55,$BC15,1,1)</f>
        <v>-42</v>
      </c>
      <c r="BA15" s="13">
        <f ca="1">+OFFSET(total!$B$2,$BC15,BA$55,1,1)-OFFSET(total!$B$2,BA$55,$BC15,1,1)</f>
        <v>-2</v>
      </c>
      <c r="BB15" s="14">
        <f ca="1">+OFFSET(total!$B$2,$BC15,BB$55,1,1)-OFFSET(total!$B$2,BB$55,$BC15,1,1)</f>
        <v>-5</v>
      </c>
      <c r="BC15" s="1">
        <v>13</v>
      </c>
    </row>
    <row r="16" spans="1:55" ht="11.25" customHeight="1">
      <c r="A16" s="28" t="s">
        <v>36</v>
      </c>
      <c r="B16" s="7">
        <f ca="1">+OFFSET(total!$B$2,$BC16,B$55,1,1)-OFFSET(total!$B$2,B$55,$BC16,1,1)</f>
        <v>1303</v>
      </c>
      <c r="C16" s="12">
        <f ca="1">+OFFSET(total!$B$2,$BC16,C$55,1,1)-OFFSET(total!$B$2,C$55,$BC16,1,1)</f>
        <v>35</v>
      </c>
      <c r="D16" s="13">
        <f ca="1">+OFFSET(total!$B$2,$BC16,D$55,1,1)-OFFSET(total!$B$2,D$55,$BC16,1,1)</f>
        <v>-22</v>
      </c>
      <c r="E16" s="13">
        <f ca="1">+OFFSET(total!$B$2,$BC16,E$55,1,1)-OFFSET(total!$B$2,E$55,$BC16,1,1)</f>
        <v>92</v>
      </c>
      <c r="F16" s="13">
        <f ca="1">+OFFSET(total!$B$2,$BC16,F$55,1,1)-OFFSET(total!$B$2,F$55,$BC16,1,1)</f>
        <v>88</v>
      </c>
      <c r="G16" s="13">
        <f ca="1">+OFFSET(total!$B$2,$BC16,G$55,1,1)-OFFSET(total!$B$2,G$55,$BC16,1,1)</f>
        <v>2</v>
      </c>
      <c r="H16" s="13">
        <f ca="1">+OFFSET(total!$B$2,$BC16,H$55,1,1)-OFFSET(total!$B$2,H$55,$BC16,1,1)</f>
        <v>22</v>
      </c>
      <c r="I16" s="13">
        <f ca="1">+OFFSET(total!$B$2,$BC16,I$55,1,1)-OFFSET(total!$B$2,I$55,$BC16,1,1)</f>
        <v>3</v>
      </c>
      <c r="J16" s="13">
        <f ca="1">+OFFSET(total!$B$2,$BC16,J$55,1,1)-OFFSET(total!$B$2,J$55,$BC16,1,1)</f>
        <v>50</v>
      </c>
      <c r="K16" s="13">
        <f ca="1">+OFFSET(total!$B$2,$BC16,K$55,1,1)-OFFSET(total!$B$2,K$55,$BC16,1,1)</f>
        <v>151</v>
      </c>
      <c r="L16" s="13">
        <f ca="1">+OFFSET(total!$B$2,$BC16,L$55,1,1)-OFFSET(total!$B$2,L$55,$BC16,1,1)</f>
        <v>12</v>
      </c>
      <c r="M16" s="13">
        <f ca="1">+OFFSET(total!$B$2,$BC16,M$55,1,1)-OFFSET(total!$B$2,M$55,$BC16,1,1)</f>
        <v>7</v>
      </c>
      <c r="N16" s="13">
        <f ca="1">+OFFSET(total!$B$2,$BC16,N$55,1,1)-OFFSET(total!$B$2,N$55,$BC16,1,1)</f>
        <v>125</v>
      </c>
      <c r="O16" s="13">
        <f ca="1">+OFFSET(total!$B$2,$BC16,O$55,1,1)-OFFSET(total!$B$2,O$55,$BC16,1,1)</f>
        <v>15</v>
      </c>
      <c r="P16" s="13">
        <f ca="1">+OFFSET(total!$B$2,$BC16,P$55,1,1)-OFFSET(total!$B$2,P$55,$BC16,1,1)</f>
        <v>0</v>
      </c>
      <c r="Q16" s="13">
        <f ca="1">+OFFSET(total!$B$2,$BC16,Q$55,1,1)-OFFSET(total!$B$2,Q$55,$BC16,1,1)</f>
        <v>19</v>
      </c>
      <c r="R16" s="13">
        <f ca="1">+OFFSET(total!$B$2,$BC16,R$55,1,1)-OFFSET(total!$B$2,R$55,$BC16,1,1)</f>
        <v>38</v>
      </c>
      <c r="S16" s="13">
        <f ca="1">+OFFSET(total!$B$2,$BC16,S$55,1,1)-OFFSET(total!$B$2,S$55,$BC16,1,1)</f>
        <v>25</v>
      </c>
      <c r="T16" s="13">
        <f ca="1">+OFFSET(total!$B$2,$BC16,T$55,1,1)-OFFSET(total!$B$2,T$55,$BC16,1,1)</f>
        <v>2</v>
      </c>
      <c r="U16" s="13">
        <f ca="1">+OFFSET(total!$B$2,$BC16,U$55,1,1)-OFFSET(total!$B$2,U$55,$BC16,1,1)</f>
        <v>35</v>
      </c>
      <c r="V16" s="13">
        <f ca="1">+OFFSET(total!$B$2,$BC16,V$55,1,1)-OFFSET(total!$B$2,V$55,$BC16,1,1)</f>
        <v>29</v>
      </c>
      <c r="W16" s="13">
        <f ca="1">+OFFSET(total!$B$2,$BC16,W$55,1,1)-OFFSET(total!$B$2,W$55,$BC16,1,1)</f>
        <v>5</v>
      </c>
      <c r="X16" s="13">
        <f ca="1">+OFFSET(total!$B$2,$BC16,X$55,1,1)-OFFSET(total!$B$2,X$55,$BC16,1,1)</f>
        <v>25</v>
      </c>
      <c r="Y16" s="13">
        <f ca="1">+OFFSET(total!$B$2,$BC16,Y$55,1,1)-OFFSET(total!$B$2,Y$55,$BC16,1,1)</f>
        <v>22</v>
      </c>
      <c r="Z16" s="13">
        <f ca="1">+OFFSET(total!$B$2,$BC16,Z$55,1,1)-OFFSET(total!$B$2,Z$55,$BC16,1,1)</f>
        <v>24</v>
      </c>
      <c r="AA16" s="13">
        <f ca="1">+OFFSET(total!$B$2,$BC16,AA$55,1,1)-OFFSET(total!$B$2,AA$55,$BC16,1,1)</f>
        <v>2</v>
      </c>
      <c r="AB16" s="13">
        <f ca="1">+OFFSET(total!$B$2,$BC16,AB$55,1,1)-OFFSET(total!$B$2,AB$55,$BC16,1,1)</f>
        <v>1</v>
      </c>
      <c r="AC16" s="13">
        <f ca="1">+OFFSET(total!$B$2,$BC16,AC$55,1,1)-OFFSET(total!$B$2,AC$55,$BC16,1,1)</f>
        <v>32</v>
      </c>
      <c r="AD16" s="13">
        <f ca="1">+OFFSET(total!$B$2,$BC16,AD$55,1,1)-OFFSET(total!$B$2,AD$55,$BC16,1,1)</f>
        <v>-5</v>
      </c>
      <c r="AE16" s="13">
        <f ca="1">+OFFSET(total!$B$2,$BC16,AE$55,1,1)-OFFSET(total!$B$2,AE$55,$BC16,1,1)</f>
        <v>239</v>
      </c>
      <c r="AF16" s="13">
        <f ca="1">+OFFSET(total!$B$2,$BC16,AF$55,1,1)-OFFSET(total!$B$2,AF$55,$BC16,1,1)</f>
        <v>55</v>
      </c>
      <c r="AG16" s="13">
        <f ca="1">+OFFSET(total!$B$2,$BC16,AG$55,1,1)-OFFSET(total!$B$2,AG$55,$BC16,1,1)</f>
        <v>95</v>
      </c>
      <c r="AH16" s="13">
        <f ca="1">+OFFSET(total!$B$2,$BC16,AH$55,1,1)-OFFSET(total!$B$2,AH$55,$BC16,1,1)</f>
        <v>68</v>
      </c>
      <c r="AI16" s="13">
        <f ca="1">+OFFSET(total!$B$2,$BC16,AI$55,1,1)-OFFSET(total!$B$2,AI$55,$BC16,1,1)</f>
        <v>11</v>
      </c>
      <c r="AJ16" s="13">
        <f ca="1">+OFFSET(total!$B$2,$BC16,AJ$55,1,1)-OFFSET(total!$B$2,AJ$55,$BC16,1,1)</f>
        <v>10</v>
      </c>
      <c r="AK16" s="13">
        <f ca="1">+OFFSET(total!$B$2,$BC16,AK$55,1,1)-OFFSET(total!$B$2,AK$55,$BC16,1,1)</f>
        <v>-41</v>
      </c>
      <c r="AL16" s="13">
        <f ca="1">+OFFSET(total!$B$2,$BC16,AL$55,1,1)-OFFSET(total!$B$2,AL$55,$BC16,1,1)</f>
        <v>23</v>
      </c>
      <c r="AM16" s="13">
        <f ca="1">+OFFSET(total!$B$2,$BC16,AM$55,1,1)-OFFSET(total!$B$2,AM$55,$BC16,1,1)</f>
        <v>10</v>
      </c>
      <c r="AN16" s="13">
        <f ca="1">+OFFSET(total!$B$2,$BC16,AN$55,1,1)-OFFSET(total!$B$2,AN$55,$BC16,1,1)</f>
        <v>-3</v>
      </c>
      <c r="AO16" s="13">
        <f ca="1">+OFFSET(total!$B$2,$BC16,AO$55,1,1)-OFFSET(total!$B$2,AO$55,$BC16,1,1)</f>
        <v>-7</v>
      </c>
      <c r="AP16" s="13">
        <f ca="1">+OFFSET(total!$B$2,$BC16,AP$55,1,1)-OFFSET(total!$B$2,AP$55,$BC16,1,1)</f>
        <v>-6</v>
      </c>
      <c r="AQ16" s="13">
        <f ca="1">+OFFSET(total!$B$2,$BC16,AQ$55,1,1)-OFFSET(total!$B$2,AQ$55,$BC16,1,1)</f>
        <v>35</v>
      </c>
      <c r="AR16" s="13">
        <f ca="1">+OFFSET(total!$B$2,$BC16,AR$55,1,1)-OFFSET(total!$B$2,AR$55,$BC16,1,1)</f>
        <v>-4</v>
      </c>
      <c r="AS16" s="13">
        <f ca="1">+OFFSET(total!$B$2,$BC16,AS$55,1,1)-OFFSET(total!$B$2,AS$55,$BC16,1,1)</f>
        <v>-76</v>
      </c>
      <c r="AT16" s="13">
        <f ca="1">+OFFSET(total!$B$2,$BC16,AT$55,1,1)-OFFSET(total!$B$2,AT$55,$BC16,1,1)</f>
        <v>-14</v>
      </c>
      <c r="AU16" s="13">
        <f ca="1">+OFFSET(total!$B$2,$BC16,AU$55,1,1)-OFFSET(total!$B$2,AU$55,$BC16,1,1)</f>
        <v>11</v>
      </c>
      <c r="AV16" s="13">
        <f ca="1">+OFFSET(total!$B$2,$BC16,AV$55,1,1)-OFFSET(total!$B$2,AV$55,$BC16,1,1)</f>
        <v>-97</v>
      </c>
      <c r="AW16" s="13">
        <f ca="1">+OFFSET(total!$B$2,$BC16,AW$55,1,1)-OFFSET(total!$B$2,AW$55,$BC16,1,1)</f>
        <v>7</v>
      </c>
      <c r="AX16" s="13">
        <f ca="1">+OFFSET(total!$B$2,$BC16,AX$55,1,1)-OFFSET(total!$B$2,AX$55,$BC16,1,1)</f>
        <v>82</v>
      </c>
      <c r="AY16" s="13">
        <f ca="1">+OFFSET(total!$B$2,$BC16,AY$55,1,1)-OFFSET(total!$B$2,AY$55,$BC16,1,1)</f>
        <v>-5</v>
      </c>
      <c r="AZ16" s="13">
        <f ca="1">+OFFSET(total!$B$2,$BC16,AZ$55,1,1)-OFFSET(total!$B$2,AZ$55,$BC16,1,1)</f>
        <v>51</v>
      </c>
      <c r="BA16" s="13">
        <f ca="1">+OFFSET(total!$B$2,$BC16,BA$55,1,1)-OFFSET(total!$B$2,BA$55,$BC16,1,1)</f>
        <v>10</v>
      </c>
      <c r="BB16" s="14">
        <f ca="1">+OFFSET(total!$B$2,$BC16,BB$55,1,1)-OFFSET(total!$B$2,BB$55,$BC16,1,1)</f>
        <v>15</v>
      </c>
      <c r="BC16" s="1">
        <v>14</v>
      </c>
    </row>
    <row r="17" spans="1:55" ht="11.25" customHeight="1">
      <c r="A17" s="28" t="s">
        <v>37</v>
      </c>
      <c r="B17" s="7">
        <f ca="1">+OFFSET(total!$B$2,$BC17,B$55,1,1)-OFFSET(total!$B$2,B$55,$BC17,1,1)</f>
        <v>566</v>
      </c>
      <c r="C17" s="12">
        <f ca="1">+OFFSET(total!$B$2,$BC17,C$55,1,1)-OFFSET(total!$B$2,C$55,$BC17,1,1)</f>
        <v>23</v>
      </c>
      <c r="D17" s="13">
        <f ca="1">+OFFSET(total!$B$2,$BC17,D$55,1,1)-OFFSET(total!$B$2,D$55,$BC17,1,1)</f>
        <v>19</v>
      </c>
      <c r="E17" s="13">
        <f ca="1">+OFFSET(total!$B$2,$BC17,E$55,1,1)-OFFSET(total!$B$2,E$55,$BC17,1,1)</f>
        <v>55</v>
      </c>
      <c r="F17" s="13">
        <f ca="1">+OFFSET(total!$B$2,$BC17,F$55,1,1)-OFFSET(total!$B$2,F$55,$BC17,1,1)</f>
        <v>1</v>
      </c>
      <c r="G17" s="13">
        <f ca="1">+OFFSET(total!$B$2,$BC17,G$55,1,1)-OFFSET(total!$B$2,G$55,$BC17,1,1)</f>
        <v>35</v>
      </c>
      <c r="H17" s="13">
        <f ca="1">+OFFSET(total!$B$2,$BC17,H$55,1,1)-OFFSET(total!$B$2,H$55,$BC17,1,1)</f>
        <v>-3</v>
      </c>
      <c r="I17" s="13">
        <f ca="1">+OFFSET(total!$B$2,$BC17,I$55,1,1)-OFFSET(total!$B$2,I$55,$BC17,1,1)</f>
        <v>19</v>
      </c>
      <c r="J17" s="13">
        <f ca="1">+OFFSET(total!$B$2,$BC17,J$55,1,1)-OFFSET(total!$B$2,J$55,$BC17,1,1)</f>
        <v>-22</v>
      </c>
      <c r="K17" s="13">
        <f ca="1">+OFFSET(total!$B$2,$BC17,K$55,1,1)-OFFSET(total!$B$2,K$55,$BC17,1,1)</f>
        <v>-32</v>
      </c>
      <c r="L17" s="13">
        <f ca="1">+OFFSET(total!$B$2,$BC17,L$55,1,1)-OFFSET(total!$B$2,L$55,$BC17,1,1)</f>
        <v>20</v>
      </c>
      <c r="M17" s="13">
        <f ca="1">+OFFSET(total!$B$2,$BC17,M$55,1,1)-OFFSET(total!$B$2,M$55,$BC17,1,1)</f>
        <v>-6</v>
      </c>
      <c r="N17" s="13">
        <f ca="1">+OFFSET(total!$B$2,$BC17,N$55,1,1)-OFFSET(total!$B$2,N$55,$BC17,1,1)</f>
        <v>22</v>
      </c>
      <c r="O17" s="13">
        <f ca="1">+OFFSET(total!$B$2,$BC17,O$55,1,1)-OFFSET(total!$B$2,O$55,$BC17,1,1)</f>
        <v>-23</v>
      </c>
      <c r="P17" s="13">
        <f ca="1">+OFFSET(total!$B$2,$BC17,P$55,1,1)-OFFSET(total!$B$2,P$55,$BC17,1,1)</f>
        <v>-19</v>
      </c>
      <c r="Q17" s="13">
        <f ca="1">+OFFSET(total!$B$2,$BC17,Q$55,1,1)-OFFSET(total!$B$2,Q$55,$BC17,1,1)</f>
        <v>0</v>
      </c>
      <c r="R17" s="13">
        <f ca="1">+OFFSET(total!$B$2,$BC17,R$55,1,1)-OFFSET(total!$B$2,R$55,$BC17,1,1)</f>
        <v>24</v>
      </c>
      <c r="S17" s="13">
        <f ca="1">+OFFSET(total!$B$2,$BC17,S$55,1,1)-OFFSET(total!$B$2,S$55,$BC17,1,1)</f>
        <v>9</v>
      </c>
      <c r="T17" s="13">
        <f ca="1">+OFFSET(total!$B$2,$BC17,T$55,1,1)-OFFSET(total!$B$2,T$55,$BC17,1,1)</f>
        <v>-74</v>
      </c>
      <c r="U17" s="13">
        <f ca="1">+OFFSET(total!$B$2,$BC17,U$55,1,1)-OFFSET(total!$B$2,U$55,$BC17,1,1)</f>
        <v>3</v>
      </c>
      <c r="V17" s="13">
        <f ca="1">+OFFSET(total!$B$2,$BC17,V$55,1,1)-OFFSET(total!$B$2,V$55,$BC17,1,1)</f>
        <v>3</v>
      </c>
      <c r="W17" s="13">
        <f ca="1">+OFFSET(total!$B$2,$BC17,W$55,1,1)-OFFSET(total!$B$2,W$55,$BC17,1,1)</f>
        <v>18</v>
      </c>
      <c r="X17" s="13">
        <f ca="1">+OFFSET(total!$B$2,$BC17,X$55,1,1)-OFFSET(total!$B$2,X$55,$BC17,1,1)</f>
        <v>12</v>
      </c>
      <c r="Y17" s="13">
        <f ca="1">+OFFSET(total!$B$2,$BC17,Y$55,1,1)-OFFSET(total!$B$2,Y$55,$BC17,1,1)</f>
        <v>-18</v>
      </c>
      <c r="Z17" s="13">
        <f ca="1">+OFFSET(total!$B$2,$BC17,Z$55,1,1)-OFFSET(total!$B$2,Z$55,$BC17,1,1)</f>
        <v>-9</v>
      </c>
      <c r="AA17" s="13">
        <f ca="1">+OFFSET(total!$B$2,$BC17,AA$55,1,1)-OFFSET(total!$B$2,AA$55,$BC17,1,1)</f>
        <v>-21</v>
      </c>
      <c r="AB17" s="13">
        <f ca="1">+OFFSET(total!$B$2,$BC17,AB$55,1,1)-OFFSET(total!$B$2,AB$55,$BC17,1,1)</f>
        <v>10</v>
      </c>
      <c r="AC17" s="13">
        <f ca="1">+OFFSET(total!$B$2,$BC17,AC$55,1,1)-OFFSET(total!$B$2,AC$55,$BC17,1,1)</f>
        <v>22</v>
      </c>
      <c r="AD17" s="13">
        <f ca="1">+OFFSET(total!$B$2,$BC17,AD$55,1,1)-OFFSET(total!$B$2,AD$55,$BC17,1,1)</f>
        <v>5</v>
      </c>
      <c r="AE17" s="13">
        <f ca="1">+OFFSET(total!$B$2,$BC17,AE$55,1,1)-OFFSET(total!$B$2,AE$55,$BC17,1,1)</f>
        <v>138</v>
      </c>
      <c r="AF17" s="13">
        <f ca="1">+OFFSET(total!$B$2,$BC17,AF$55,1,1)-OFFSET(total!$B$2,AF$55,$BC17,1,1)</f>
        <v>86</v>
      </c>
      <c r="AG17" s="13">
        <f ca="1">+OFFSET(total!$B$2,$BC17,AG$55,1,1)-OFFSET(total!$B$2,AG$55,$BC17,1,1)</f>
        <v>79</v>
      </c>
      <c r="AH17" s="13">
        <f ca="1">+OFFSET(total!$B$2,$BC17,AH$55,1,1)-OFFSET(total!$B$2,AH$55,$BC17,1,1)</f>
        <v>24</v>
      </c>
      <c r="AI17" s="13">
        <f ca="1">+OFFSET(total!$B$2,$BC17,AI$55,1,1)-OFFSET(total!$B$2,AI$55,$BC17,1,1)</f>
        <v>2</v>
      </c>
      <c r="AJ17" s="13">
        <f ca="1">+OFFSET(total!$B$2,$BC17,AJ$55,1,1)-OFFSET(total!$B$2,AJ$55,$BC17,1,1)</f>
        <v>3</v>
      </c>
      <c r="AK17" s="13">
        <f ca="1">+OFFSET(total!$B$2,$BC17,AK$55,1,1)-OFFSET(total!$B$2,AK$55,$BC17,1,1)</f>
        <v>4</v>
      </c>
      <c r="AL17" s="13">
        <f ca="1">+OFFSET(total!$B$2,$BC17,AL$55,1,1)-OFFSET(total!$B$2,AL$55,$BC17,1,1)</f>
        <v>-13</v>
      </c>
      <c r="AM17" s="13">
        <f ca="1">+OFFSET(total!$B$2,$BC17,AM$55,1,1)-OFFSET(total!$B$2,AM$55,$BC17,1,1)</f>
        <v>20</v>
      </c>
      <c r="AN17" s="13">
        <f ca="1">+OFFSET(total!$B$2,$BC17,AN$55,1,1)-OFFSET(total!$B$2,AN$55,$BC17,1,1)</f>
        <v>9</v>
      </c>
      <c r="AO17" s="13">
        <f ca="1">+OFFSET(total!$B$2,$BC17,AO$55,1,1)-OFFSET(total!$B$2,AO$55,$BC17,1,1)</f>
        <v>-9</v>
      </c>
      <c r="AP17" s="13">
        <f ca="1">+OFFSET(total!$B$2,$BC17,AP$55,1,1)-OFFSET(total!$B$2,AP$55,$BC17,1,1)</f>
        <v>-1</v>
      </c>
      <c r="AQ17" s="13">
        <f ca="1">+OFFSET(total!$B$2,$BC17,AQ$55,1,1)-OFFSET(total!$B$2,AQ$55,$BC17,1,1)</f>
        <v>11</v>
      </c>
      <c r="AR17" s="13">
        <f ca="1">+OFFSET(total!$B$2,$BC17,AR$55,1,1)-OFFSET(total!$B$2,AR$55,$BC17,1,1)</f>
        <v>2</v>
      </c>
      <c r="AS17" s="13">
        <f ca="1">+OFFSET(total!$B$2,$BC17,AS$55,1,1)-OFFSET(total!$B$2,AS$55,$BC17,1,1)</f>
        <v>10</v>
      </c>
      <c r="AT17" s="13">
        <f ca="1">+OFFSET(total!$B$2,$BC17,AT$55,1,1)-OFFSET(total!$B$2,AT$55,$BC17,1,1)</f>
        <v>-8</v>
      </c>
      <c r="AU17" s="13">
        <f ca="1">+OFFSET(total!$B$2,$BC17,AU$55,1,1)-OFFSET(total!$B$2,AU$55,$BC17,1,1)</f>
        <v>26</v>
      </c>
      <c r="AV17" s="13">
        <f ca="1">+OFFSET(total!$B$2,$BC17,AV$55,1,1)-OFFSET(total!$B$2,AV$55,$BC17,1,1)</f>
        <v>35</v>
      </c>
      <c r="AW17" s="13">
        <f ca="1">+OFFSET(total!$B$2,$BC17,AW$55,1,1)-OFFSET(total!$B$2,AW$55,$BC17,1,1)</f>
        <v>5</v>
      </c>
      <c r="AX17" s="13">
        <f ca="1">+OFFSET(total!$B$2,$BC17,AX$55,1,1)-OFFSET(total!$B$2,AX$55,$BC17,1,1)</f>
        <v>50</v>
      </c>
      <c r="AY17" s="13">
        <f ca="1">+OFFSET(total!$B$2,$BC17,AY$55,1,1)-OFFSET(total!$B$2,AY$55,$BC17,1,1)</f>
        <v>-1</v>
      </c>
      <c r="AZ17" s="13">
        <f ca="1">+OFFSET(total!$B$2,$BC17,AZ$55,1,1)-OFFSET(total!$B$2,AZ$55,$BC17,1,1)</f>
        <v>13</v>
      </c>
      <c r="BA17" s="13">
        <f ca="1">+OFFSET(total!$B$2,$BC17,BA$55,1,1)-OFFSET(total!$B$2,BA$55,$BC17,1,1)</f>
        <v>2</v>
      </c>
      <c r="BB17" s="14">
        <f ca="1">+OFFSET(total!$B$2,$BC17,BB$55,1,1)-OFFSET(total!$B$2,BB$55,$BC17,1,1)</f>
        <v>6</v>
      </c>
      <c r="BC17" s="1">
        <v>15</v>
      </c>
    </row>
    <row r="18" spans="1:55" ht="11.25" customHeight="1">
      <c r="A18" s="28" t="s">
        <v>38</v>
      </c>
      <c r="B18" s="7">
        <f ca="1">+OFFSET(total!$B$2,$BC18,B$55,1,1)-OFFSET(total!$B$2,B$55,$BC18,1,1)</f>
        <v>837</v>
      </c>
      <c r="C18" s="12">
        <f ca="1">+OFFSET(total!$B$2,$BC18,C$55,1,1)-OFFSET(total!$B$2,C$55,$BC18,1,1)</f>
        <v>22</v>
      </c>
      <c r="D18" s="13">
        <f ca="1">+OFFSET(total!$B$2,$BC18,D$55,1,1)-OFFSET(total!$B$2,D$55,$BC18,1,1)</f>
        <v>-31</v>
      </c>
      <c r="E18" s="13">
        <f ca="1">+OFFSET(total!$B$2,$BC18,E$55,1,1)-OFFSET(total!$B$2,E$55,$BC18,1,1)</f>
        <v>50</v>
      </c>
      <c r="F18" s="13">
        <f ca="1">+OFFSET(total!$B$2,$BC18,F$55,1,1)-OFFSET(total!$B$2,F$55,$BC18,1,1)</f>
        <v>-30</v>
      </c>
      <c r="G18" s="13">
        <f ca="1">+OFFSET(total!$B$2,$BC18,G$55,1,1)-OFFSET(total!$B$2,G$55,$BC18,1,1)</f>
        <v>-10</v>
      </c>
      <c r="H18" s="13">
        <f ca="1">+OFFSET(total!$B$2,$BC18,H$55,1,1)-OFFSET(total!$B$2,H$55,$BC18,1,1)</f>
        <v>-1</v>
      </c>
      <c r="I18" s="13">
        <f ca="1">+OFFSET(total!$B$2,$BC18,I$55,1,1)-OFFSET(total!$B$2,I$55,$BC18,1,1)</f>
        <v>3</v>
      </c>
      <c r="J18" s="13">
        <f ca="1">+OFFSET(total!$B$2,$BC18,J$55,1,1)-OFFSET(total!$B$2,J$55,$BC18,1,1)</f>
        <v>60</v>
      </c>
      <c r="K18" s="13">
        <f ca="1">+OFFSET(total!$B$2,$BC18,K$55,1,1)-OFFSET(total!$B$2,K$55,$BC18,1,1)</f>
        <v>-99</v>
      </c>
      <c r="L18" s="13">
        <f ca="1">+OFFSET(total!$B$2,$BC18,L$55,1,1)-OFFSET(total!$B$2,L$55,$BC18,1,1)</f>
        <v>10</v>
      </c>
      <c r="M18" s="13">
        <f ca="1">+OFFSET(total!$B$2,$BC18,M$55,1,1)-OFFSET(total!$B$2,M$55,$BC18,1,1)</f>
        <v>-5</v>
      </c>
      <c r="N18" s="13">
        <f ca="1">+OFFSET(total!$B$2,$BC18,N$55,1,1)-OFFSET(total!$B$2,N$55,$BC18,1,1)</f>
        <v>103</v>
      </c>
      <c r="O18" s="13">
        <f ca="1">+OFFSET(total!$B$2,$BC18,O$55,1,1)-OFFSET(total!$B$2,O$55,$BC18,1,1)</f>
        <v>-6</v>
      </c>
      <c r="P18" s="13">
        <f ca="1">+OFFSET(total!$B$2,$BC18,P$55,1,1)-OFFSET(total!$B$2,P$55,$BC18,1,1)</f>
        <v>-38</v>
      </c>
      <c r="Q18" s="13">
        <f ca="1">+OFFSET(total!$B$2,$BC18,Q$55,1,1)-OFFSET(total!$B$2,Q$55,$BC18,1,1)</f>
        <v>-24</v>
      </c>
      <c r="R18" s="13">
        <f ca="1">+OFFSET(total!$B$2,$BC18,R$55,1,1)-OFFSET(total!$B$2,R$55,$BC18,1,1)</f>
        <v>0</v>
      </c>
      <c r="S18" s="13">
        <f ca="1">+OFFSET(total!$B$2,$BC18,S$55,1,1)-OFFSET(total!$B$2,S$55,$BC18,1,1)</f>
        <v>10</v>
      </c>
      <c r="T18" s="13">
        <f ca="1">+OFFSET(total!$B$2,$BC18,T$55,1,1)-OFFSET(total!$B$2,T$55,$BC18,1,1)</f>
        <v>-25</v>
      </c>
      <c r="U18" s="13">
        <f ca="1">+OFFSET(total!$B$2,$BC18,U$55,1,1)-OFFSET(total!$B$2,U$55,$BC18,1,1)</f>
        <v>-13</v>
      </c>
      <c r="V18" s="13">
        <f ca="1">+OFFSET(total!$B$2,$BC18,V$55,1,1)-OFFSET(total!$B$2,V$55,$BC18,1,1)</f>
        <v>75</v>
      </c>
      <c r="W18" s="13">
        <f ca="1">+OFFSET(total!$B$2,$BC18,W$55,1,1)-OFFSET(total!$B$2,W$55,$BC18,1,1)</f>
        <v>14</v>
      </c>
      <c r="X18" s="13">
        <f ca="1">+OFFSET(total!$B$2,$BC18,X$55,1,1)-OFFSET(total!$B$2,X$55,$BC18,1,1)</f>
        <v>26</v>
      </c>
      <c r="Y18" s="13">
        <f ca="1">+OFFSET(total!$B$2,$BC18,Y$55,1,1)-OFFSET(total!$B$2,Y$55,$BC18,1,1)</f>
        <v>-34</v>
      </c>
      <c r="Z18" s="13">
        <f ca="1">+OFFSET(total!$B$2,$BC18,Z$55,1,1)-OFFSET(total!$B$2,Z$55,$BC18,1,1)</f>
        <v>-9</v>
      </c>
      <c r="AA18" s="13">
        <f ca="1">+OFFSET(total!$B$2,$BC18,AA$55,1,1)-OFFSET(total!$B$2,AA$55,$BC18,1,1)</f>
        <v>-60</v>
      </c>
      <c r="AB18" s="13">
        <f ca="1">+OFFSET(total!$B$2,$BC18,AB$55,1,1)-OFFSET(total!$B$2,AB$55,$BC18,1,1)</f>
        <v>5</v>
      </c>
      <c r="AC18" s="13">
        <f ca="1">+OFFSET(total!$B$2,$BC18,AC$55,1,1)-OFFSET(total!$B$2,AC$55,$BC18,1,1)</f>
        <v>9</v>
      </c>
      <c r="AD18" s="13">
        <f ca="1">+OFFSET(total!$B$2,$BC18,AD$55,1,1)-OFFSET(total!$B$2,AD$55,$BC18,1,1)</f>
        <v>6</v>
      </c>
      <c r="AE18" s="13">
        <f ca="1">+OFFSET(total!$B$2,$BC18,AE$55,1,1)-OFFSET(total!$B$2,AE$55,$BC18,1,1)</f>
        <v>257</v>
      </c>
      <c r="AF18" s="13">
        <f ca="1">+OFFSET(total!$B$2,$BC18,AF$55,1,1)-OFFSET(total!$B$2,AF$55,$BC18,1,1)</f>
        <v>305</v>
      </c>
      <c r="AG18" s="13">
        <f ca="1">+OFFSET(total!$B$2,$BC18,AG$55,1,1)-OFFSET(total!$B$2,AG$55,$BC18,1,1)</f>
        <v>-29</v>
      </c>
      <c r="AH18" s="13">
        <f ca="1">+OFFSET(total!$B$2,$BC18,AH$55,1,1)-OFFSET(total!$B$2,AH$55,$BC18,1,1)</f>
        <v>30</v>
      </c>
      <c r="AI18" s="13">
        <f ca="1">+OFFSET(total!$B$2,$BC18,AI$55,1,1)-OFFSET(total!$B$2,AI$55,$BC18,1,1)</f>
        <v>11</v>
      </c>
      <c r="AJ18" s="13">
        <f ca="1">+OFFSET(total!$B$2,$BC18,AJ$55,1,1)-OFFSET(total!$B$2,AJ$55,$BC18,1,1)</f>
        <v>-14</v>
      </c>
      <c r="AK18" s="13">
        <f ca="1">+OFFSET(total!$B$2,$BC18,AK$55,1,1)-OFFSET(total!$B$2,AK$55,$BC18,1,1)</f>
        <v>2</v>
      </c>
      <c r="AL18" s="13">
        <f ca="1">+OFFSET(total!$B$2,$BC18,AL$55,1,1)-OFFSET(total!$B$2,AL$55,$BC18,1,1)</f>
        <v>7</v>
      </c>
      <c r="AM18" s="13">
        <f ca="1">+OFFSET(total!$B$2,$BC18,AM$55,1,1)-OFFSET(total!$B$2,AM$55,$BC18,1,1)</f>
        <v>5</v>
      </c>
      <c r="AN18" s="13">
        <f ca="1">+OFFSET(total!$B$2,$BC18,AN$55,1,1)-OFFSET(total!$B$2,AN$55,$BC18,1,1)</f>
        <v>6</v>
      </c>
      <c r="AO18" s="13">
        <f ca="1">+OFFSET(total!$B$2,$BC18,AO$55,1,1)-OFFSET(total!$B$2,AO$55,$BC18,1,1)</f>
        <v>14</v>
      </c>
      <c r="AP18" s="13">
        <f ca="1">+OFFSET(total!$B$2,$BC18,AP$55,1,1)-OFFSET(total!$B$2,AP$55,$BC18,1,1)</f>
        <v>1</v>
      </c>
      <c r="AQ18" s="13">
        <f ca="1">+OFFSET(total!$B$2,$BC18,AQ$55,1,1)-OFFSET(total!$B$2,AQ$55,$BC18,1,1)</f>
        <v>237</v>
      </c>
      <c r="AR18" s="13">
        <f ca="1">+OFFSET(total!$B$2,$BC18,AR$55,1,1)-OFFSET(total!$B$2,AR$55,$BC18,1,1)</f>
        <v>2</v>
      </c>
      <c r="AS18" s="13">
        <f ca="1">+OFFSET(total!$B$2,$BC18,AS$55,1,1)-OFFSET(total!$B$2,AS$55,$BC18,1,1)</f>
        <v>-3</v>
      </c>
      <c r="AT18" s="13">
        <f ca="1">+OFFSET(total!$B$2,$BC18,AT$55,1,1)-OFFSET(total!$B$2,AT$55,$BC18,1,1)</f>
        <v>0</v>
      </c>
      <c r="AU18" s="13">
        <f ca="1">+OFFSET(total!$B$2,$BC18,AU$55,1,1)-OFFSET(total!$B$2,AU$55,$BC18,1,1)</f>
        <v>9</v>
      </c>
      <c r="AV18" s="13">
        <f ca="1">+OFFSET(total!$B$2,$BC18,AV$55,1,1)-OFFSET(total!$B$2,AV$55,$BC18,1,1)</f>
        <v>-31</v>
      </c>
      <c r="AW18" s="13">
        <f ca="1">+OFFSET(total!$B$2,$BC18,AW$55,1,1)-OFFSET(total!$B$2,AW$55,$BC18,1,1)</f>
        <v>-15</v>
      </c>
      <c r="AX18" s="13">
        <f ca="1">+OFFSET(total!$B$2,$BC18,AX$55,1,1)-OFFSET(total!$B$2,AX$55,$BC18,1,1)</f>
        <v>24</v>
      </c>
      <c r="AY18" s="13">
        <f ca="1">+OFFSET(total!$B$2,$BC18,AY$55,1,1)-OFFSET(total!$B$2,AY$55,$BC18,1,1)</f>
        <v>5</v>
      </c>
      <c r="AZ18" s="13">
        <f ca="1">+OFFSET(total!$B$2,$BC18,AZ$55,1,1)-OFFSET(total!$B$2,AZ$55,$BC18,1,1)</f>
        <v>-14</v>
      </c>
      <c r="BA18" s="13">
        <f ca="1">+OFFSET(total!$B$2,$BC18,BA$55,1,1)-OFFSET(total!$B$2,BA$55,$BC18,1,1)</f>
        <v>5</v>
      </c>
      <c r="BB18" s="14">
        <f ca="1">+OFFSET(total!$B$2,$BC18,BB$55,1,1)-OFFSET(total!$B$2,BB$55,$BC18,1,1)</f>
        <v>15</v>
      </c>
      <c r="BC18" s="1">
        <v>16</v>
      </c>
    </row>
    <row r="19" spans="1:55" ht="11.25" customHeight="1">
      <c r="A19" s="28" t="s">
        <v>39</v>
      </c>
      <c r="B19" s="7">
        <f ca="1">+OFFSET(total!$B$2,$BC19,B$55,1,1)-OFFSET(total!$B$2,B$55,$BC19,1,1)</f>
        <v>-1707</v>
      </c>
      <c r="C19" s="12">
        <f ca="1">+OFFSET(total!$B$2,$BC19,C$55,1,1)-OFFSET(total!$B$2,C$55,$BC19,1,1)</f>
        <v>13</v>
      </c>
      <c r="D19" s="13">
        <f ca="1">+OFFSET(total!$B$2,$BC19,D$55,1,1)-OFFSET(total!$B$2,D$55,$BC19,1,1)</f>
        <v>-18</v>
      </c>
      <c r="E19" s="13">
        <f ca="1">+OFFSET(total!$B$2,$BC19,E$55,1,1)-OFFSET(total!$B$2,E$55,$BC19,1,1)</f>
        <v>-5</v>
      </c>
      <c r="F19" s="13">
        <f ca="1">+OFFSET(total!$B$2,$BC19,F$55,1,1)-OFFSET(total!$B$2,F$55,$BC19,1,1)</f>
        <v>-11</v>
      </c>
      <c r="G19" s="13">
        <f ca="1">+OFFSET(total!$B$2,$BC19,G$55,1,1)-OFFSET(total!$B$2,G$55,$BC19,1,1)</f>
        <v>-77</v>
      </c>
      <c r="H19" s="13">
        <f ca="1">+OFFSET(total!$B$2,$BC19,H$55,1,1)-OFFSET(total!$B$2,H$55,$BC19,1,1)</f>
        <v>1</v>
      </c>
      <c r="I19" s="13">
        <f ca="1">+OFFSET(total!$B$2,$BC19,I$55,1,1)-OFFSET(total!$B$2,I$55,$BC19,1,1)</f>
        <v>8</v>
      </c>
      <c r="J19" s="13">
        <f ca="1">+OFFSET(total!$B$2,$BC19,J$55,1,1)-OFFSET(total!$B$2,J$55,$BC19,1,1)</f>
        <v>-68</v>
      </c>
      <c r="K19" s="13">
        <f ca="1">+OFFSET(total!$B$2,$BC19,K$55,1,1)-OFFSET(total!$B$2,K$55,$BC19,1,1)</f>
        <v>-31</v>
      </c>
      <c r="L19" s="13">
        <f ca="1">+OFFSET(total!$B$2,$BC19,L$55,1,1)-OFFSET(total!$B$2,L$55,$BC19,1,1)</f>
        <v>-32</v>
      </c>
      <c r="M19" s="13">
        <f ca="1">+OFFSET(total!$B$2,$BC19,M$55,1,1)-OFFSET(total!$B$2,M$55,$BC19,1,1)</f>
        <v>-6</v>
      </c>
      <c r="N19" s="13">
        <f ca="1">+OFFSET(total!$B$2,$BC19,N$55,1,1)-OFFSET(total!$B$2,N$55,$BC19,1,1)</f>
        <v>-88</v>
      </c>
      <c r="O19" s="13">
        <f ca="1">+OFFSET(total!$B$2,$BC19,O$55,1,1)-OFFSET(total!$B$2,O$55,$BC19,1,1)</f>
        <v>16</v>
      </c>
      <c r="P19" s="13">
        <f ca="1">+OFFSET(total!$B$2,$BC19,P$55,1,1)-OFFSET(total!$B$2,P$55,$BC19,1,1)</f>
        <v>-25</v>
      </c>
      <c r="Q19" s="13">
        <f ca="1">+OFFSET(total!$B$2,$BC19,Q$55,1,1)-OFFSET(total!$B$2,Q$55,$BC19,1,1)</f>
        <v>-9</v>
      </c>
      <c r="R19" s="13">
        <f ca="1">+OFFSET(total!$B$2,$BC19,R$55,1,1)-OFFSET(total!$B$2,R$55,$BC19,1,1)</f>
        <v>-10</v>
      </c>
      <c r="S19" s="13">
        <f ca="1">+OFFSET(total!$B$2,$BC19,S$55,1,1)-OFFSET(total!$B$2,S$55,$BC19,1,1)</f>
        <v>0</v>
      </c>
      <c r="T19" s="13">
        <f ca="1">+OFFSET(total!$B$2,$BC19,T$55,1,1)-OFFSET(total!$B$2,T$55,$BC19,1,1)</f>
        <v>-15</v>
      </c>
      <c r="U19" s="13">
        <f ca="1">+OFFSET(total!$B$2,$BC19,U$55,1,1)-OFFSET(total!$B$2,U$55,$BC19,1,1)</f>
        <v>-67</v>
      </c>
      <c r="V19" s="13">
        <f ca="1">+OFFSET(total!$B$2,$BC19,V$55,1,1)-OFFSET(total!$B$2,V$55,$BC19,1,1)</f>
        <v>-19</v>
      </c>
      <c r="W19" s="13">
        <f ca="1">+OFFSET(total!$B$2,$BC19,W$55,1,1)-OFFSET(total!$B$2,W$55,$BC19,1,1)</f>
        <v>6</v>
      </c>
      <c r="X19" s="13">
        <f ca="1">+OFFSET(total!$B$2,$BC19,X$55,1,1)-OFFSET(total!$B$2,X$55,$BC19,1,1)</f>
        <v>19</v>
      </c>
      <c r="Y19" s="13">
        <f ca="1">+OFFSET(total!$B$2,$BC19,Y$55,1,1)-OFFSET(total!$B$2,Y$55,$BC19,1,1)</f>
        <v>-8</v>
      </c>
      <c r="Z19" s="13">
        <f ca="1">+OFFSET(total!$B$2,$BC19,Z$55,1,1)-OFFSET(total!$B$2,Z$55,$BC19,1,1)</f>
        <v>-3</v>
      </c>
      <c r="AA19" s="13">
        <f ca="1">+OFFSET(total!$B$2,$BC19,AA$55,1,1)-OFFSET(total!$B$2,AA$55,$BC19,1,1)</f>
        <v>9</v>
      </c>
      <c r="AB19" s="13">
        <f ca="1">+OFFSET(total!$B$2,$BC19,AB$55,1,1)-OFFSET(total!$B$2,AB$55,$BC19,1,1)</f>
        <v>-53</v>
      </c>
      <c r="AC19" s="13">
        <f ca="1">+OFFSET(total!$B$2,$BC19,AC$55,1,1)-OFFSET(total!$B$2,AC$55,$BC19,1,1)</f>
        <v>-32</v>
      </c>
      <c r="AD19" s="13">
        <f ca="1">+OFFSET(total!$B$2,$BC19,AD$55,1,1)-OFFSET(total!$B$2,AD$55,$BC19,1,1)</f>
        <v>-326</v>
      </c>
      <c r="AE19" s="13">
        <f ca="1">+OFFSET(total!$B$2,$BC19,AE$55,1,1)-OFFSET(total!$B$2,AE$55,$BC19,1,1)</f>
        <v>179</v>
      </c>
      <c r="AF19" s="13">
        <f ca="1">+OFFSET(total!$B$2,$BC19,AF$55,1,1)-OFFSET(total!$B$2,AF$55,$BC19,1,1)</f>
        <v>-11</v>
      </c>
      <c r="AG19" s="13">
        <f ca="1">+OFFSET(total!$B$2,$BC19,AG$55,1,1)-OFFSET(total!$B$2,AG$55,$BC19,1,1)</f>
        <v>-17</v>
      </c>
      <c r="AH19" s="13">
        <f ca="1">+OFFSET(total!$B$2,$BC19,AH$55,1,1)-OFFSET(total!$B$2,AH$55,$BC19,1,1)</f>
        <v>6</v>
      </c>
      <c r="AI19" s="13">
        <f ca="1">+OFFSET(total!$B$2,$BC19,AI$55,1,1)-OFFSET(total!$B$2,AI$55,$BC19,1,1)</f>
        <v>-243</v>
      </c>
      <c r="AJ19" s="13">
        <f ca="1">+OFFSET(total!$B$2,$BC19,AJ$55,1,1)-OFFSET(total!$B$2,AJ$55,$BC19,1,1)</f>
        <v>-14</v>
      </c>
      <c r="AK19" s="13">
        <f ca="1">+OFFSET(total!$B$2,$BC19,AK$55,1,1)-OFFSET(total!$B$2,AK$55,$BC19,1,1)</f>
        <v>-347</v>
      </c>
      <c r="AL19" s="13">
        <f ca="1">+OFFSET(total!$B$2,$BC19,AL$55,1,1)-OFFSET(total!$B$2,AL$55,$BC19,1,1)</f>
        <v>-167</v>
      </c>
      <c r="AM19" s="13">
        <f ca="1">+OFFSET(total!$B$2,$BC19,AM$55,1,1)-OFFSET(total!$B$2,AM$55,$BC19,1,1)</f>
        <v>2</v>
      </c>
      <c r="AN19" s="13">
        <f ca="1">+OFFSET(total!$B$2,$BC19,AN$55,1,1)-OFFSET(total!$B$2,AN$55,$BC19,1,1)</f>
        <v>-1</v>
      </c>
      <c r="AO19" s="13">
        <f ca="1">+OFFSET(total!$B$2,$BC19,AO$55,1,1)-OFFSET(total!$B$2,AO$55,$BC19,1,1)</f>
        <v>-119</v>
      </c>
      <c r="AP19" s="13">
        <f ca="1">+OFFSET(total!$B$2,$BC19,AP$55,1,1)-OFFSET(total!$B$2,AP$55,$BC19,1,1)</f>
        <v>35</v>
      </c>
      <c r="AQ19" s="13">
        <f ca="1">+OFFSET(total!$B$2,$BC19,AQ$55,1,1)-OFFSET(total!$B$2,AQ$55,$BC19,1,1)</f>
        <v>-5</v>
      </c>
      <c r="AR19" s="13">
        <f ca="1">+OFFSET(total!$B$2,$BC19,AR$55,1,1)-OFFSET(total!$B$2,AR$55,$BC19,1,1)</f>
        <v>-7</v>
      </c>
      <c r="AS19" s="13">
        <f ca="1">+OFFSET(total!$B$2,$BC19,AS$55,1,1)-OFFSET(total!$B$2,AS$55,$BC19,1,1)</f>
        <v>-20</v>
      </c>
      <c r="AT19" s="13">
        <f ca="1">+OFFSET(total!$B$2,$BC19,AT$55,1,1)-OFFSET(total!$B$2,AT$55,$BC19,1,1)</f>
        <v>-11</v>
      </c>
      <c r="AU19" s="13">
        <f ca="1">+OFFSET(total!$B$2,$BC19,AU$55,1,1)-OFFSET(total!$B$2,AU$55,$BC19,1,1)</f>
        <v>22</v>
      </c>
      <c r="AV19" s="13">
        <f ca="1">+OFFSET(total!$B$2,$BC19,AV$55,1,1)-OFFSET(total!$B$2,AV$55,$BC19,1,1)</f>
        <v>6</v>
      </c>
      <c r="AW19" s="13">
        <f ca="1">+OFFSET(total!$B$2,$BC19,AW$55,1,1)-OFFSET(total!$B$2,AW$55,$BC19,1,1)</f>
        <v>-74</v>
      </c>
      <c r="AX19" s="13">
        <f ca="1">+OFFSET(total!$B$2,$BC19,AX$55,1,1)-OFFSET(total!$B$2,AX$55,$BC19,1,1)</f>
        <v>-32</v>
      </c>
      <c r="AY19" s="13">
        <f ca="1">+OFFSET(total!$B$2,$BC19,AY$55,1,1)-OFFSET(total!$B$2,AY$55,$BC19,1,1)</f>
        <v>-23</v>
      </c>
      <c r="AZ19" s="13">
        <f ca="1">+OFFSET(total!$B$2,$BC19,AZ$55,1,1)-OFFSET(total!$B$2,AZ$55,$BC19,1,1)</f>
        <v>-29</v>
      </c>
      <c r="BA19" s="13">
        <f ca="1">+OFFSET(total!$B$2,$BC19,BA$55,1,1)-OFFSET(total!$B$2,BA$55,$BC19,1,1)</f>
        <v>-6</v>
      </c>
      <c r="BB19" s="14">
        <f ca="1">+OFFSET(total!$B$2,$BC19,BB$55,1,1)-OFFSET(total!$B$2,BB$55,$BC19,1,1)</f>
        <v>0</v>
      </c>
      <c r="BC19" s="1">
        <v>17</v>
      </c>
    </row>
    <row r="20" spans="1:55" ht="11.25" customHeight="1">
      <c r="A20" s="28" t="s">
        <v>40</v>
      </c>
      <c r="B20" s="7">
        <f ca="1">+OFFSET(total!$B$2,$BC20,B$55,1,1)-OFFSET(total!$B$2,B$55,$BC20,1,1)</f>
        <v>419</v>
      </c>
      <c r="C20" s="12">
        <f ca="1">+OFFSET(total!$B$2,$BC20,C$55,1,1)-OFFSET(total!$B$2,C$55,$BC20,1,1)</f>
        <v>6</v>
      </c>
      <c r="D20" s="13">
        <f ca="1">+OFFSET(total!$B$2,$BC20,D$55,1,1)-OFFSET(total!$B$2,D$55,$BC20,1,1)</f>
        <v>158</v>
      </c>
      <c r="E20" s="13">
        <f ca="1">+OFFSET(total!$B$2,$BC20,E$55,1,1)-OFFSET(total!$B$2,E$55,$BC20,1,1)</f>
        <v>-26</v>
      </c>
      <c r="F20" s="13">
        <f ca="1">+OFFSET(total!$B$2,$BC20,F$55,1,1)-OFFSET(total!$B$2,F$55,$BC20,1,1)</f>
        <v>20</v>
      </c>
      <c r="G20" s="13">
        <f ca="1">+OFFSET(total!$B$2,$BC20,G$55,1,1)-OFFSET(total!$B$2,G$55,$BC20,1,1)</f>
        <v>14</v>
      </c>
      <c r="H20" s="13">
        <f ca="1">+OFFSET(total!$B$2,$BC20,H$55,1,1)-OFFSET(total!$B$2,H$55,$BC20,1,1)</f>
        <v>2</v>
      </c>
      <c r="I20" s="13">
        <f ca="1">+OFFSET(total!$B$2,$BC20,I$55,1,1)-OFFSET(total!$B$2,I$55,$BC20,1,1)</f>
        <v>14</v>
      </c>
      <c r="J20" s="13">
        <f ca="1">+OFFSET(total!$B$2,$BC20,J$55,1,1)-OFFSET(total!$B$2,J$55,$BC20,1,1)</f>
        <v>-14</v>
      </c>
      <c r="K20" s="13">
        <f ca="1">+OFFSET(total!$B$2,$BC20,K$55,1,1)-OFFSET(total!$B$2,K$55,$BC20,1,1)</f>
        <v>2</v>
      </c>
      <c r="L20" s="13">
        <f ca="1">+OFFSET(total!$B$2,$BC20,L$55,1,1)-OFFSET(total!$B$2,L$55,$BC20,1,1)</f>
        <v>3</v>
      </c>
      <c r="M20" s="13">
        <f ca="1">+OFFSET(total!$B$2,$BC20,M$55,1,1)-OFFSET(total!$B$2,M$55,$BC20,1,1)</f>
        <v>-7</v>
      </c>
      <c r="N20" s="13">
        <f ca="1">+OFFSET(total!$B$2,$BC20,N$55,1,1)-OFFSET(total!$B$2,N$55,$BC20,1,1)</f>
        <v>-7</v>
      </c>
      <c r="O20" s="13">
        <f ca="1">+OFFSET(total!$B$2,$BC20,O$55,1,1)-OFFSET(total!$B$2,O$55,$BC20,1,1)</f>
        <v>-2</v>
      </c>
      <c r="P20" s="13">
        <f ca="1">+OFFSET(total!$B$2,$BC20,P$55,1,1)-OFFSET(total!$B$2,P$55,$BC20,1,1)</f>
        <v>-2</v>
      </c>
      <c r="Q20" s="13">
        <f ca="1">+OFFSET(total!$B$2,$BC20,Q$55,1,1)-OFFSET(total!$B$2,Q$55,$BC20,1,1)</f>
        <v>74</v>
      </c>
      <c r="R20" s="13">
        <f ca="1">+OFFSET(total!$B$2,$BC20,R$55,1,1)-OFFSET(total!$B$2,R$55,$BC20,1,1)</f>
        <v>25</v>
      </c>
      <c r="S20" s="13">
        <f ca="1">+OFFSET(total!$B$2,$BC20,S$55,1,1)-OFFSET(total!$B$2,S$55,$BC20,1,1)</f>
        <v>15</v>
      </c>
      <c r="T20" s="13">
        <f ca="1">+OFFSET(total!$B$2,$BC20,T$55,1,1)-OFFSET(total!$B$2,T$55,$BC20,1,1)</f>
        <v>0</v>
      </c>
      <c r="U20" s="13">
        <f ca="1">+OFFSET(total!$B$2,$BC20,U$55,1,1)-OFFSET(total!$B$2,U$55,$BC20,1,1)</f>
        <v>0</v>
      </c>
      <c r="V20" s="13">
        <f ca="1">+OFFSET(total!$B$2,$BC20,V$55,1,1)-OFFSET(total!$B$2,V$55,$BC20,1,1)</f>
        <v>-7</v>
      </c>
      <c r="W20" s="13">
        <f ca="1">+OFFSET(total!$B$2,$BC20,W$55,1,1)-OFFSET(total!$B$2,W$55,$BC20,1,1)</f>
        <v>45</v>
      </c>
      <c r="X20" s="13">
        <f ca="1">+OFFSET(total!$B$2,$BC20,X$55,1,1)-OFFSET(total!$B$2,X$55,$BC20,1,1)</f>
        <v>3</v>
      </c>
      <c r="Y20" s="13">
        <f ca="1">+OFFSET(total!$B$2,$BC20,Y$55,1,1)-OFFSET(total!$B$2,Y$55,$BC20,1,1)</f>
        <v>3</v>
      </c>
      <c r="Z20" s="13">
        <f ca="1">+OFFSET(total!$B$2,$BC20,Z$55,1,1)-OFFSET(total!$B$2,Z$55,$BC20,1,1)</f>
        <v>6</v>
      </c>
      <c r="AA20" s="13">
        <f ca="1">+OFFSET(total!$B$2,$BC20,AA$55,1,1)-OFFSET(total!$B$2,AA$55,$BC20,1,1)</f>
        <v>27</v>
      </c>
      <c r="AB20" s="13">
        <f ca="1">+OFFSET(total!$B$2,$BC20,AB$55,1,1)-OFFSET(total!$B$2,AB$55,$BC20,1,1)</f>
        <v>7</v>
      </c>
      <c r="AC20" s="13">
        <f ca="1">+OFFSET(total!$B$2,$BC20,AC$55,1,1)-OFFSET(total!$B$2,AC$55,$BC20,1,1)</f>
        <v>5</v>
      </c>
      <c r="AD20" s="13">
        <f ca="1">+OFFSET(total!$B$2,$BC20,AD$55,1,1)-OFFSET(total!$B$2,AD$55,$BC20,1,1)</f>
        <v>-2</v>
      </c>
      <c r="AE20" s="13">
        <f ca="1">+OFFSET(total!$B$2,$BC20,AE$55,1,1)-OFFSET(total!$B$2,AE$55,$BC20,1,1)</f>
        <v>-117</v>
      </c>
      <c r="AF20" s="13">
        <f ca="1">+OFFSET(total!$B$2,$BC20,AF$55,1,1)-OFFSET(total!$B$2,AF$55,$BC20,1,1)</f>
        <v>35</v>
      </c>
      <c r="AG20" s="13">
        <f ca="1">+OFFSET(total!$B$2,$BC20,AG$55,1,1)-OFFSET(total!$B$2,AG$55,$BC20,1,1)</f>
        <v>65</v>
      </c>
      <c r="AH20" s="13">
        <f ca="1">+OFFSET(total!$B$2,$BC20,AH$55,1,1)-OFFSET(total!$B$2,AH$55,$BC20,1,1)</f>
        <v>16</v>
      </c>
      <c r="AI20" s="13">
        <f ca="1">+OFFSET(total!$B$2,$BC20,AI$55,1,1)-OFFSET(total!$B$2,AI$55,$BC20,1,1)</f>
        <v>10</v>
      </c>
      <c r="AJ20" s="13">
        <f ca="1">+OFFSET(total!$B$2,$BC20,AJ$55,1,1)-OFFSET(total!$B$2,AJ$55,$BC20,1,1)</f>
        <v>16</v>
      </c>
      <c r="AK20" s="13">
        <f ca="1">+OFFSET(total!$B$2,$BC20,AK$55,1,1)-OFFSET(total!$B$2,AK$55,$BC20,1,1)</f>
        <v>0</v>
      </c>
      <c r="AL20" s="13">
        <f ca="1">+OFFSET(total!$B$2,$BC20,AL$55,1,1)-OFFSET(total!$B$2,AL$55,$BC20,1,1)</f>
        <v>9</v>
      </c>
      <c r="AM20" s="13">
        <f ca="1">+OFFSET(total!$B$2,$BC20,AM$55,1,1)-OFFSET(total!$B$2,AM$55,$BC20,1,1)</f>
        <v>5</v>
      </c>
      <c r="AN20" s="13">
        <f ca="1">+OFFSET(total!$B$2,$BC20,AN$55,1,1)-OFFSET(total!$B$2,AN$55,$BC20,1,1)</f>
        <v>18</v>
      </c>
      <c r="AO20" s="13">
        <f ca="1">+OFFSET(total!$B$2,$BC20,AO$55,1,1)-OFFSET(total!$B$2,AO$55,$BC20,1,1)</f>
        <v>-5</v>
      </c>
      <c r="AP20" s="13">
        <f ca="1">+OFFSET(total!$B$2,$BC20,AP$55,1,1)-OFFSET(total!$B$2,AP$55,$BC20,1,1)</f>
        <v>-1</v>
      </c>
      <c r="AQ20" s="13">
        <f ca="1">+OFFSET(total!$B$2,$BC20,AQ$55,1,1)-OFFSET(total!$B$2,AQ$55,$BC20,1,1)</f>
        <v>24</v>
      </c>
      <c r="AR20" s="13">
        <f ca="1">+OFFSET(total!$B$2,$BC20,AR$55,1,1)-OFFSET(total!$B$2,AR$55,$BC20,1,1)</f>
        <v>-3</v>
      </c>
      <c r="AS20" s="13">
        <f ca="1">+OFFSET(total!$B$2,$BC20,AS$55,1,1)-OFFSET(total!$B$2,AS$55,$BC20,1,1)</f>
        <v>8</v>
      </c>
      <c r="AT20" s="13">
        <f ca="1">+OFFSET(total!$B$2,$BC20,AT$55,1,1)-OFFSET(total!$B$2,AT$55,$BC20,1,1)</f>
        <v>-8</v>
      </c>
      <c r="AU20" s="13">
        <f ca="1">+OFFSET(total!$B$2,$BC20,AU$55,1,1)-OFFSET(total!$B$2,AU$55,$BC20,1,1)</f>
        <v>18</v>
      </c>
      <c r="AV20" s="13">
        <f ca="1">+OFFSET(total!$B$2,$BC20,AV$55,1,1)-OFFSET(total!$B$2,AV$55,$BC20,1,1)</f>
        <v>-86</v>
      </c>
      <c r="AW20" s="13">
        <f ca="1">+OFFSET(total!$B$2,$BC20,AW$55,1,1)-OFFSET(total!$B$2,AW$55,$BC20,1,1)</f>
        <v>13</v>
      </c>
      <c r="AX20" s="13">
        <f ca="1">+OFFSET(total!$B$2,$BC20,AX$55,1,1)-OFFSET(total!$B$2,AX$55,$BC20,1,1)</f>
        <v>5</v>
      </c>
      <c r="AY20" s="13">
        <f ca="1">+OFFSET(total!$B$2,$BC20,AY$55,1,1)-OFFSET(total!$B$2,AY$55,$BC20,1,1)</f>
        <v>4</v>
      </c>
      <c r="AZ20" s="13">
        <f ca="1">+OFFSET(total!$B$2,$BC20,AZ$55,1,1)-OFFSET(total!$B$2,AZ$55,$BC20,1,1)</f>
        <v>32</v>
      </c>
      <c r="BA20" s="13">
        <f ca="1">+OFFSET(total!$B$2,$BC20,BA$55,1,1)-OFFSET(total!$B$2,BA$55,$BC20,1,1)</f>
        <v>0</v>
      </c>
      <c r="BB20" s="14">
        <f ca="1">+OFFSET(total!$B$2,$BC20,BB$55,1,1)-OFFSET(total!$B$2,BB$55,$BC20,1,1)</f>
        <v>-1</v>
      </c>
      <c r="BC20" s="1">
        <v>18</v>
      </c>
    </row>
    <row r="21" spans="1:55" ht="11.25" customHeight="1">
      <c r="A21" s="28" t="s">
        <v>41</v>
      </c>
      <c r="B21" s="7">
        <f ca="1">+OFFSET(total!$B$2,$BC21,B$55,1,1)-OFFSET(total!$B$2,B$55,$BC21,1,1)</f>
        <v>449</v>
      </c>
      <c r="C21" s="12">
        <f ca="1">+OFFSET(total!$B$2,$BC21,C$55,1,1)-OFFSET(total!$B$2,C$55,$BC21,1,1)</f>
        <v>15</v>
      </c>
      <c r="D21" s="13">
        <f ca="1">+OFFSET(total!$B$2,$BC21,D$55,1,1)-OFFSET(total!$B$2,D$55,$BC21,1,1)</f>
        <v>16</v>
      </c>
      <c r="E21" s="13">
        <f ca="1">+OFFSET(total!$B$2,$BC21,E$55,1,1)-OFFSET(total!$B$2,E$55,$BC21,1,1)</f>
        <v>62</v>
      </c>
      <c r="F21" s="13">
        <f ca="1">+OFFSET(total!$B$2,$BC21,F$55,1,1)-OFFSET(total!$B$2,F$55,$BC21,1,1)</f>
        <v>32</v>
      </c>
      <c r="G21" s="13">
        <f ca="1">+OFFSET(total!$B$2,$BC21,G$55,1,1)-OFFSET(total!$B$2,G$55,$BC21,1,1)</f>
        <v>11</v>
      </c>
      <c r="H21" s="13">
        <f ca="1">+OFFSET(total!$B$2,$BC21,H$55,1,1)-OFFSET(total!$B$2,H$55,$BC21,1,1)</f>
        <v>5</v>
      </c>
      <c r="I21" s="13">
        <f ca="1">+OFFSET(total!$B$2,$BC21,I$55,1,1)-OFFSET(total!$B$2,I$55,$BC21,1,1)</f>
        <v>37</v>
      </c>
      <c r="J21" s="13">
        <f ca="1">+OFFSET(total!$B$2,$BC21,J$55,1,1)-OFFSET(total!$B$2,J$55,$BC21,1,1)</f>
        <v>-50</v>
      </c>
      <c r="K21" s="13">
        <f ca="1">+OFFSET(total!$B$2,$BC21,K$55,1,1)-OFFSET(total!$B$2,K$55,$BC21,1,1)</f>
        <v>-392</v>
      </c>
      <c r="L21" s="13">
        <f ca="1">+OFFSET(total!$B$2,$BC21,L$55,1,1)-OFFSET(total!$B$2,L$55,$BC21,1,1)</f>
        <v>6</v>
      </c>
      <c r="M21" s="13">
        <f ca="1">+OFFSET(total!$B$2,$BC21,M$55,1,1)-OFFSET(total!$B$2,M$55,$BC21,1,1)</f>
        <v>11</v>
      </c>
      <c r="N21" s="13">
        <f ca="1">+OFFSET(total!$B$2,$BC21,N$55,1,1)-OFFSET(total!$B$2,N$55,$BC21,1,1)</f>
        <v>54</v>
      </c>
      <c r="O21" s="13">
        <f ca="1">+OFFSET(total!$B$2,$BC21,O$55,1,1)-OFFSET(total!$B$2,O$55,$BC21,1,1)</f>
        <v>10</v>
      </c>
      <c r="P21" s="13">
        <f ca="1">+OFFSET(total!$B$2,$BC21,P$55,1,1)-OFFSET(total!$B$2,P$55,$BC21,1,1)</f>
        <v>-35</v>
      </c>
      <c r="Q21" s="13">
        <f ca="1">+OFFSET(total!$B$2,$BC21,Q$55,1,1)-OFFSET(total!$B$2,Q$55,$BC21,1,1)</f>
        <v>-3</v>
      </c>
      <c r="R21" s="13">
        <f ca="1">+OFFSET(total!$B$2,$BC21,R$55,1,1)-OFFSET(total!$B$2,R$55,$BC21,1,1)</f>
        <v>13</v>
      </c>
      <c r="S21" s="13">
        <f ca="1">+OFFSET(total!$B$2,$BC21,S$55,1,1)-OFFSET(total!$B$2,S$55,$BC21,1,1)</f>
        <v>67</v>
      </c>
      <c r="T21" s="13">
        <f ca="1">+OFFSET(total!$B$2,$BC21,T$55,1,1)-OFFSET(total!$B$2,T$55,$BC21,1,1)</f>
        <v>0</v>
      </c>
      <c r="U21" s="13">
        <f ca="1">+OFFSET(total!$B$2,$BC21,U$55,1,1)-OFFSET(total!$B$2,U$55,$BC21,1,1)</f>
        <v>0</v>
      </c>
      <c r="V21" s="13">
        <f ca="1">+OFFSET(total!$B$2,$BC21,V$55,1,1)-OFFSET(total!$B$2,V$55,$BC21,1,1)</f>
        <v>36</v>
      </c>
      <c r="W21" s="13">
        <f ca="1">+OFFSET(total!$B$2,$BC21,W$55,1,1)-OFFSET(total!$B$2,W$55,$BC21,1,1)</f>
        <v>-2</v>
      </c>
      <c r="X21" s="13">
        <f ca="1">+OFFSET(total!$B$2,$BC21,X$55,1,1)-OFFSET(total!$B$2,X$55,$BC21,1,1)</f>
        <v>36</v>
      </c>
      <c r="Y21" s="13">
        <f ca="1">+OFFSET(total!$B$2,$BC21,Y$55,1,1)-OFFSET(total!$B$2,Y$55,$BC21,1,1)</f>
        <v>19</v>
      </c>
      <c r="Z21" s="13">
        <f ca="1">+OFFSET(total!$B$2,$BC21,Z$55,1,1)-OFFSET(total!$B$2,Z$55,$BC21,1,1)</f>
        <v>14</v>
      </c>
      <c r="AA21" s="13">
        <f ca="1">+OFFSET(total!$B$2,$BC21,AA$55,1,1)-OFFSET(total!$B$2,AA$55,$BC21,1,1)</f>
        <v>56</v>
      </c>
      <c r="AB21" s="13">
        <f ca="1">+OFFSET(total!$B$2,$BC21,AB$55,1,1)-OFFSET(total!$B$2,AB$55,$BC21,1,1)</f>
        <v>1</v>
      </c>
      <c r="AC21" s="13">
        <f ca="1">+OFFSET(total!$B$2,$BC21,AC$55,1,1)-OFFSET(total!$B$2,AC$55,$BC21,1,1)</f>
        <v>-45</v>
      </c>
      <c r="AD21" s="13">
        <f ca="1">+OFFSET(total!$B$2,$BC21,AD$55,1,1)-OFFSET(total!$B$2,AD$55,$BC21,1,1)</f>
        <v>18</v>
      </c>
      <c r="AE21" s="13">
        <f ca="1">+OFFSET(total!$B$2,$BC21,AE$55,1,1)-OFFSET(total!$B$2,AE$55,$BC21,1,1)</f>
        <v>110</v>
      </c>
      <c r="AF21" s="13">
        <f ca="1">+OFFSET(total!$B$2,$BC21,AF$55,1,1)-OFFSET(total!$B$2,AF$55,$BC21,1,1)</f>
        <v>49</v>
      </c>
      <c r="AG21" s="13">
        <f ca="1">+OFFSET(total!$B$2,$BC21,AG$55,1,1)-OFFSET(total!$B$2,AG$55,$BC21,1,1)</f>
        <v>-20</v>
      </c>
      <c r="AH21" s="13">
        <f ca="1">+OFFSET(total!$B$2,$BC21,AH$55,1,1)-OFFSET(total!$B$2,AH$55,$BC21,1,1)</f>
        <v>13</v>
      </c>
      <c r="AI21" s="13">
        <f ca="1">+OFFSET(total!$B$2,$BC21,AI$55,1,1)-OFFSET(total!$B$2,AI$55,$BC21,1,1)</f>
        <v>7</v>
      </c>
      <c r="AJ21" s="13">
        <f ca="1">+OFFSET(total!$B$2,$BC21,AJ$55,1,1)-OFFSET(total!$B$2,AJ$55,$BC21,1,1)</f>
        <v>3</v>
      </c>
      <c r="AK21" s="13">
        <f ca="1">+OFFSET(total!$B$2,$BC21,AK$55,1,1)-OFFSET(total!$B$2,AK$55,$BC21,1,1)</f>
        <v>-18</v>
      </c>
      <c r="AL21" s="13">
        <f ca="1">+OFFSET(total!$B$2,$BC21,AL$55,1,1)-OFFSET(total!$B$2,AL$55,$BC21,1,1)</f>
        <v>48</v>
      </c>
      <c r="AM21" s="13">
        <f ca="1">+OFFSET(total!$B$2,$BC21,AM$55,1,1)-OFFSET(total!$B$2,AM$55,$BC21,1,1)</f>
        <v>-10</v>
      </c>
      <c r="AN21" s="13">
        <f ca="1">+OFFSET(total!$B$2,$BC21,AN$55,1,1)-OFFSET(total!$B$2,AN$55,$BC21,1,1)</f>
        <v>-8</v>
      </c>
      <c r="AO21" s="13">
        <f ca="1">+OFFSET(total!$B$2,$BC21,AO$55,1,1)-OFFSET(total!$B$2,AO$55,$BC21,1,1)</f>
        <v>-2</v>
      </c>
      <c r="AP21" s="13">
        <f ca="1">+OFFSET(total!$B$2,$BC21,AP$55,1,1)-OFFSET(total!$B$2,AP$55,$BC21,1,1)</f>
        <v>-5</v>
      </c>
      <c r="AQ21" s="13">
        <f ca="1">+OFFSET(total!$B$2,$BC21,AQ$55,1,1)-OFFSET(total!$B$2,AQ$55,$BC21,1,1)</f>
        <v>8</v>
      </c>
      <c r="AR21" s="13">
        <f ca="1">+OFFSET(total!$B$2,$BC21,AR$55,1,1)-OFFSET(total!$B$2,AR$55,$BC21,1,1)</f>
        <v>7</v>
      </c>
      <c r="AS21" s="13">
        <f ca="1">+OFFSET(total!$B$2,$BC21,AS$55,1,1)-OFFSET(total!$B$2,AS$55,$BC21,1,1)</f>
        <v>111</v>
      </c>
      <c r="AT21" s="13">
        <f ca="1">+OFFSET(total!$B$2,$BC21,AT$55,1,1)-OFFSET(total!$B$2,AT$55,$BC21,1,1)</f>
        <v>5</v>
      </c>
      <c r="AU21" s="13">
        <f ca="1">+OFFSET(total!$B$2,$BC21,AU$55,1,1)-OFFSET(total!$B$2,AU$55,$BC21,1,1)</f>
        <v>4</v>
      </c>
      <c r="AV21" s="13">
        <f ca="1">+OFFSET(total!$B$2,$BC21,AV$55,1,1)-OFFSET(total!$B$2,AV$55,$BC21,1,1)</f>
        <v>-4</v>
      </c>
      <c r="AW21" s="13">
        <f ca="1">+OFFSET(total!$B$2,$BC21,AW$55,1,1)-OFFSET(total!$B$2,AW$55,$BC21,1,1)</f>
        <v>5</v>
      </c>
      <c r="AX21" s="13">
        <f ca="1">+OFFSET(total!$B$2,$BC21,AX$55,1,1)-OFFSET(total!$B$2,AX$55,$BC21,1,1)</f>
        <v>18</v>
      </c>
      <c r="AY21" s="13">
        <f ca="1">+OFFSET(total!$B$2,$BC21,AY$55,1,1)-OFFSET(total!$B$2,AY$55,$BC21,1,1)</f>
        <v>-1</v>
      </c>
      <c r="AZ21" s="13">
        <f ca="1">+OFFSET(total!$B$2,$BC21,AZ$55,1,1)-OFFSET(total!$B$2,AZ$55,$BC21,1,1)</f>
        <v>3</v>
      </c>
      <c r="BA21" s="13">
        <f ca="1">+OFFSET(total!$B$2,$BC21,BA$55,1,1)-OFFSET(total!$B$2,BA$55,$BC21,1,1)</f>
        <v>30</v>
      </c>
      <c r="BB21" s="14">
        <f ca="1">+OFFSET(total!$B$2,$BC21,BB$55,1,1)-OFFSET(total!$B$2,BB$55,$BC21,1,1)</f>
        <v>104</v>
      </c>
      <c r="BC21" s="1">
        <v>19</v>
      </c>
    </row>
    <row r="22" spans="1:55" ht="11.25" customHeight="1">
      <c r="A22" s="28" t="s">
        <v>42</v>
      </c>
      <c r="B22" s="7">
        <f ca="1">+OFFSET(total!$B$2,$BC22,B$55,1,1)-OFFSET(total!$B$2,B$55,$BC22,1,1)</f>
        <v>60</v>
      </c>
      <c r="C22" s="12">
        <f ca="1">+OFFSET(total!$B$2,$BC22,C$55,1,1)-OFFSET(total!$B$2,C$55,$BC22,1,1)</f>
        <v>0</v>
      </c>
      <c r="D22" s="13">
        <f ca="1">+OFFSET(total!$B$2,$BC22,D$55,1,1)-OFFSET(total!$B$2,D$55,$BC22,1,1)</f>
        <v>-7</v>
      </c>
      <c r="E22" s="13">
        <f ca="1">+OFFSET(total!$B$2,$BC22,E$55,1,1)-OFFSET(total!$B$2,E$55,$BC22,1,1)</f>
        <v>42</v>
      </c>
      <c r="F22" s="13">
        <f ca="1">+OFFSET(total!$B$2,$BC22,F$55,1,1)-OFFSET(total!$B$2,F$55,$BC22,1,1)</f>
        <v>-247</v>
      </c>
      <c r="G22" s="13">
        <f ca="1">+OFFSET(total!$B$2,$BC22,G$55,1,1)-OFFSET(total!$B$2,G$55,$BC22,1,1)</f>
        <v>-12</v>
      </c>
      <c r="H22" s="13">
        <f ca="1">+OFFSET(total!$B$2,$BC22,H$55,1,1)-OFFSET(total!$B$2,H$55,$BC22,1,1)</f>
        <v>1</v>
      </c>
      <c r="I22" s="13">
        <f ca="1">+OFFSET(total!$B$2,$BC22,I$55,1,1)-OFFSET(total!$B$2,I$55,$BC22,1,1)</f>
        <v>-7</v>
      </c>
      <c r="J22" s="13">
        <f ca="1">+OFFSET(total!$B$2,$BC22,J$55,1,1)-OFFSET(total!$B$2,J$55,$BC22,1,1)</f>
        <v>5</v>
      </c>
      <c r="K22" s="13">
        <f ca="1">+OFFSET(total!$B$2,$BC22,K$55,1,1)-OFFSET(total!$B$2,K$55,$BC22,1,1)</f>
        <v>-111</v>
      </c>
      <c r="L22" s="13">
        <f ca="1">+OFFSET(total!$B$2,$BC22,L$55,1,1)-OFFSET(total!$B$2,L$55,$BC22,1,1)</f>
        <v>-5</v>
      </c>
      <c r="M22" s="13">
        <f ca="1">+OFFSET(total!$B$2,$BC22,M$55,1,1)-OFFSET(total!$B$2,M$55,$BC22,1,1)</f>
        <v>29</v>
      </c>
      <c r="N22" s="13">
        <f ca="1">+OFFSET(total!$B$2,$BC22,N$55,1,1)-OFFSET(total!$B$2,N$55,$BC22,1,1)</f>
        <v>-30</v>
      </c>
      <c r="O22" s="13">
        <f ca="1">+OFFSET(total!$B$2,$BC22,O$55,1,1)-OFFSET(total!$B$2,O$55,$BC22,1,1)</f>
        <v>-10</v>
      </c>
      <c r="P22" s="13">
        <f ca="1">+OFFSET(total!$B$2,$BC22,P$55,1,1)-OFFSET(total!$B$2,P$55,$BC22,1,1)</f>
        <v>-29</v>
      </c>
      <c r="Q22" s="13">
        <f ca="1">+OFFSET(total!$B$2,$BC22,Q$55,1,1)-OFFSET(total!$B$2,Q$55,$BC22,1,1)</f>
        <v>-3</v>
      </c>
      <c r="R22" s="13">
        <f ca="1">+OFFSET(total!$B$2,$BC22,R$55,1,1)-OFFSET(total!$B$2,R$55,$BC22,1,1)</f>
        <v>-75</v>
      </c>
      <c r="S22" s="13">
        <f ca="1">+OFFSET(total!$B$2,$BC22,S$55,1,1)-OFFSET(total!$B$2,S$55,$BC22,1,1)</f>
        <v>19</v>
      </c>
      <c r="T22" s="13">
        <f ca="1">+OFFSET(total!$B$2,$BC22,T$55,1,1)-OFFSET(total!$B$2,T$55,$BC22,1,1)</f>
        <v>7</v>
      </c>
      <c r="U22" s="13">
        <f ca="1">+OFFSET(total!$B$2,$BC22,U$55,1,1)-OFFSET(total!$B$2,U$55,$BC22,1,1)</f>
        <v>-36</v>
      </c>
      <c r="V22" s="13">
        <f ca="1">+OFFSET(total!$B$2,$BC22,V$55,1,1)-OFFSET(total!$B$2,V$55,$BC22,1,1)</f>
        <v>0</v>
      </c>
      <c r="W22" s="13">
        <f ca="1">+OFFSET(total!$B$2,$BC22,W$55,1,1)-OFFSET(total!$B$2,W$55,$BC22,1,1)</f>
        <v>22</v>
      </c>
      <c r="X22" s="13">
        <f ca="1">+OFFSET(total!$B$2,$BC22,X$55,1,1)-OFFSET(total!$B$2,X$55,$BC22,1,1)</f>
        <v>15</v>
      </c>
      <c r="Y22" s="13">
        <f ca="1">+OFFSET(total!$B$2,$BC22,Y$55,1,1)-OFFSET(total!$B$2,Y$55,$BC22,1,1)</f>
        <v>-91</v>
      </c>
      <c r="Z22" s="13">
        <f ca="1">+OFFSET(total!$B$2,$BC22,Z$55,1,1)-OFFSET(total!$B$2,Z$55,$BC22,1,1)</f>
        <v>5</v>
      </c>
      <c r="AA22" s="13">
        <f ca="1">+OFFSET(total!$B$2,$BC22,AA$55,1,1)-OFFSET(total!$B$2,AA$55,$BC22,1,1)</f>
        <v>-316</v>
      </c>
      <c r="AB22" s="13">
        <f ca="1">+OFFSET(total!$B$2,$BC22,AB$55,1,1)-OFFSET(total!$B$2,AB$55,$BC22,1,1)</f>
        <v>-4</v>
      </c>
      <c r="AC22" s="13">
        <f ca="1">+OFFSET(total!$B$2,$BC22,AC$55,1,1)-OFFSET(total!$B$2,AC$55,$BC22,1,1)</f>
        <v>24</v>
      </c>
      <c r="AD22" s="13">
        <f ca="1">+OFFSET(total!$B$2,$BC22,AD$55,1,1)-OFFSET(total!$B$2,AD$55,$BC22,1,1)</f>
        <v>-1</v>
      </c>
      <c r="AE22" s="13">
        <f ca="1">+OFFSET(total!$B$2,$BC22,AE$55,1,1)-OFFSET(total!$B$2,AE$55,$BC22,1,1)</f>
        <v>288</v>
      </c>
      <c r="AF22" s="13">
        <f ca="1">+OFFSET(total!$B$2,$BC22,AF$55,1,1)-OFFSET(total!$B$2,AF$55,$BC22,1,1)</f>
        <v>461</v>
      </c>
      <c r="AG22" s="13">
        <f ca="1">+OFFSET(total!$B$2,$BC22,AG$55,1,1)-OFFSET(total!$B$2,AG$55,$BC22,1,1)</f>
        <v>-47</v>
      </c>
      <c r="AH22" s="13">
        <f ca="1">+OFFSET(total!$B$2,$BC22,AH$55,1,1)-OFFSET(total!$B$2,AH$55,$BC22,1,1)</f>
        <v>0</v>
      </c>
      <c r="AI22" s="13">
        <f ca="1">+OFFSET(total!$B$2,$BC22,AI$55,1,1)-OFFSET(total!$B$2,AI$55,$BC22,1,1)</f>
        <v>12</v>
      </c>
      <c r="AJ22" s="13">
        <f ca="1">+OFFSET(total!$B$2,$BC22,AJ$55,1,1)-OFFSET(total!$B$2,AJ$55,$BC22,1,1)</f>
        <v>-3</v>
      </c>
      <c r="AK22" s="13">
        <f ca="1">+OFFSET(total!$B$2,$BC22,AK$55,1,1)-OFFSET(total!$B$2,AK$55,$BC22,1,1)</f>
        <v>-24</v>
      </c>
      <c r="AL22" s="13">
        <f ca="1">+OFFSET(total!$B$2,$BC22,AL$55,1,1)-OFFSET(total!$B$2,AL$55,$BC22,1,1)</f>
        <v>6</v>
      </c>
      <c r="AM22" s="13">
        <f ca="1">+OFFSET(total!$B$2,$BC22,AM$55,1,1)-OFFSET(total!$B$2,AM$55,$BC22,1,1)</f>
        <v>3</v>
      </c>
      <c r="AN22" s="13">
        <f ca="1">+OFFSET(total!$B$2,$BC22,AN$55,1,1)-OFFSET(total!$B$2,AN$55,$BC22,1,1)</f>
        <v>-17</v>
      </c>
      <c r="AO22" s="13">
        <f ca="1">+OFFSET(total!$B$2,$BC22,AO$55,1,1)-OFFSET(total!$B$2,AO$55,$BC22,1,1)</f>
        <v>5</v>
      </c>
      <c r="AP22" s="13">
        <f ca="1">+OFFSET(total!$B$2,$BC22,AP$55,1,1)-OFFSET(total!$B$2,AP$55,$BC22,1,1)</f>
        <v>6</v>
      </c>
      <c r="AQ22" s="13">
        <f ca="1">+OFFSET(total!$B$2,$BC22,AQ$55,1,1)-OFFSET(total!$B$2,AQ$55,$BC22,1,1)</f>
        <v>120</v>
      </c>
      <c r="AR22" s="13">
        <f ca="1">+OFFSET(total!$B$2,$BC22,AR$55,1,1)-OFFSET(total!$B$2,AR$55,$BC22,1,1)</f>
        <v>1</v>
      </c>
      <c r="AS22" s="13">
        <f ca="1">+OFFSET(total!$B$2,$BC22,AS$55,1,1)-OFFSET(total!$B$2,AS$55,$BC22,1,1)</f>
        <v>-10</v>
      </c>
      <c r="AT22" s="13">
        <f ca="1">+OFFSET(total!$B$2,$BC22,AT$55,1,1)-OFFSET(total!$B$2,AT$55,$BC22,1,1)</f>
        <v>-8</v>
      </c>
      <c r="AU22" s="13">
        <f ca="1">+OFFSET(total!$B$2,$BC22,AU$55,1,1)-OFFSET(total!$B$2,AU$55,$BC22,1,1)</f>
        <v>-37</v>
      </c>
      <c r="AV22" s="13">
        <f ca="1">+OFFSET(total!$B$2,$BC22,AV$55,1,1)-OFFSET(total!$B$2,AV$55,$BC22,1,1)</f>
        <v>0</v>
      </c>
      <c r="AW22" s="13">
        <f ca="1">+OFFSET(total!$B$2,$BC22,AW$55,1,1)-OFFSET(total!$B$2,AW$55,$BC22,1,1)</f>
        <v>-5</v>
      </c>
      <c r="AX22" s="13">
        <f ca="1">+OFFSET(total!$B$2,$BC22,AX$55,1,1)-OFFSET(total!$B$2,AX$55,$BC22,1,1)</f>
        <v>52</v>
      </c>
      <c r="AY22" s="13">
        <f ca="1">+OFFSET(total!$B$2,$BC22,AY$55,1,1)-OFFSET(total!$B$2,AY$55,$BC22,1,1)</f>
        <v>-17</v>
      </c>
      <c r="AZ22" s="13">
        <f ca="1">+OFFSET(total!$B$2,$BC22,AZ$55,1,1)-OFFSET(total!$B$2,AZ$55,$BC22,1,1)</f>
        <v>10</v>
      </c>
      <c r="BA22" s="13">
        <f ca="1">+OFFSET(total!$B$2,$BC22,BA$55,1,1)-OFFSET(total!$B$2,BA$55,$BC22,1,1)</f>
        <v>-1</v>
      </c>
      <c r="BB22" s="14">
        <f ca="1">+OFFSET(total!$B$2,$BC22,BB$55,1,1)-OFFSET(total!$B$2,BB$55,$BC22,1,1)</f>
        <v>80</v>
      </c>
      <c r="BC22" s="1">
        <v>20</v>
      </c>
    </row>
    <row r="23" spans="1:55" ht="11.25" customHeight="1">
      <c r="A23" s="28" t="s">
        <v>43</v>
      </c>
      <c r="B23" s="7">
        <f ca="1">+OFFSET(total!$B$2,$BC23,B$55,1,1)-OFFSET(total!$B$2,B$55,$BC23,1,1)</f>
        <v>-2956</v>
      </c>
      <c r="C23" s="12">
        <f ca="1">+OFFSET(total!$B$2,$BC23,C$55,1,1)-OFFSET(total!$B$2,C$55,$BC23,1,1)</f>
        <v>17</v>
      </c>
      <c r="D23" s="13">
        <f ca="1">+OFFSET(total!$B$2,$BC23,D$55,1,1)-OFFSET(total!$B$2,D$55,$BC23,1,1)</f>
        <v>-1</v>
      </c>
      <c r="E23" s="13">
        <f ca="1">+OFFSET(total!$B$2,$BC23,E$55,1,1)-OFFSET(total!$B$2,E$55,$BC23,1,1)</f>
        <v>91</v>
      </c>
      <c r="F23" s="13">
        <f ca="1">+OFFSET(total!$B$2,$BC23,F$55,1,1)-OFFSET(total!$B$2,F$55,$BC23,1,1)</f>
        <v>-12</v>
      </c>
      <c r="G23" s="13">
        <f ca="1">+OFFSET(total!$B$2,$BC23,G$55,1,1)-OFFSET(total!$B$2,G$55,$BC23,1,1)</f>
        <v>14</v>
      </c>
      <c r="H23" s="13">
        <f ca="1">+OFFSET(total!$B$2,$BC23,H$55,1,1)-OFFSET(total!$B$2,H$55,$BC23,1,1)</f>
        <v>-13</v>
      </c>
      <c r="I23" s="13">
        <f ca="1">+OFFSET(total!$B$2,$BC23,I$55,1,1)-OFFSET(total!$B$2,I$55,$BC23,1,1)</f>
        <v>-10</v>
      </c>
      <c r="J23" s="13">
        <f ca="1">+OFFSET(total!$B$2,$BC23,J$55,1,1)-OFFSET(total!$B$2,J$55,$BC23,1,1)</f>
        <v>-3</v>
      </c>
      <c r="K23" s="13">
        <f ca="1">+OFFSET(total!$B$2,$BC23,K$55,1,1)-OFFSET(total!$B$2,K$55,$BC23,1,1)</f>
        <v>-3</v>
      </c>
      <c r="L23" s="13">
        <f ca="1">+OFFSET(total!$B$2,$BC23,L$55,1,1)-OFFSET(total!$B$2,L$55,$BC23,1,1)</f>
        <v>-12</v>
      </c>
      <c r="M23" s="13">
        <f ca="1">+OFFSET(total!$B$2,$BC23,M$55,1,1)-OFFSET(total!$B$2,M$55,$BC23,1,1)</f>
        <v>-17</v>
      </c>
      <c r="N23" s="13">
        <f ca="1">+OFFSET(total!$B$2,$BC23,N$55,1,1)-OFFSET(total!$B$2,N$55,$BC23,1,1)</f>
        <v>-29</v>
      </c>
      <c r="O23" s="13">
        <f ca="1">+OFFSET(total!$B$2,$BC23,O$55,1,1)-OFFSET(total!$B$2,O$55,$BC23,1,1)</f>
        <v>11</v>
      </c>
      <c r="P23" s="13">
        <f ca="1">+OFFSET(total!$B$2,$BC23,P$55,1,1)-OFFSET(total!$B$2,P$55,$BC23,1,1)</f>
        <v>-5</v>
      </c>
      <c r="Q23" s="13">
        <f ca="1">+OFFSET(total!$B$2,$BC23,Q$55,1,1)-OFFSET(total!$B$2,Q$55,$BC23,1,1)</f>
        <v>-18</v>
      </c>
      <c r="R23" s="13">
        <f ca="1">+OFFSET(total!$B$2,$BC23,R$55,1,1)-OFFSET(total!$B$2,R$55,$BC23,1,1)</f>
        <v>-14</v>
      </c>
      <c r="S23" s="13">
        <f ca="1">+OFFSET(total!$B$2,$BC23,S$55,1,1)-OFFSET(total!$B$2,S$55,$BC23,1,1)</f>
        <v>-6</v>
      </c>
      <c r="T23" s="13">
        <f ca="1">+OFFSET(total!$B$2,$BC23,T$55,1,1)-OFFSET(total!$B$2,T$55,$BC23,1,1)</f>
        <v>-45</v>
      </c>
      <c r="U23" s="13">
        <f ca="1">+OFFSET(total!$B$2,$BC23,U$55,1,1)-OFFSET(total!$B$2,U$55,$BC23,1,1)</f>
        <v>2</v>
      </c>
      <c r="V23" s="13">
        <f ca="1">+OFFSET(total!$B$2,$BC23,V$55,1,1)-OFFSET(total!$B$2,V$55,$BC23,1,1)</f>
        <v>-22</v>
      </c>
      <c r="W23" s="13">
        <f ca="1">+OFFSET(total!$B$2,$BC23,W$55,1,1)-OFFSET(total!$B$2,W$55,$BC23,1,1)</f>
        <v>0</v>
      </c>
      <c r="X23" s="13">
        <f ca="1">+OFFSET(total!$B$2,$BC23,X$55,1,1)-OFFSET(total!$B$2,X$55,$BC23,1,1)</f>
        <v>6</v>
      </c>
      <c r="Y23" s="13">
        <f ca="1">+OFFSET(total!$B$2,$BC23,Y$55,1,1)-OFFSET(total!$B$2,Y$55,$BC23,1,1)</f>
        <v>-11</v>
      </c>
      <c r="Z23" s="13">
        <f ca="1">+OFFSET(total!$B$2,$BC23,Z$55,1,1)-OFFSET(total!$B$2,Z$55,$BC23,1,1)</f>
        <v>2</v>
      </c>
      <c r="AA23" s="13">
        <f ca="1">+OFFSET(total!$B$2,$BC23,AA$55,1,1)-OFFSET(total!$B$2,AA$55,$BC23,1,1)</f>
        <v>-28</v>
      </c>
      <c r="AB23" s="13">
        <f ca="1">+OFFSET(total!$B$2,$BC23,AB$55,1,1)-OFFSET(total!$B$2,AB$55,$BC23,1,1)</f>
        <v>-23</v>
      </c>
      <c r="AC23" s="13">
        <f ca="1">+OFFSET(total!$B$2,$BC23,AC$55,1,1)-OFFSET(total!$B$2,AC$55,$BC23,1,1)</f>
        <v>-7</v>
      </c>
      <c r="AD23" s="13">
        <f ca="1">+OFFSET(total!$B$2,$BC23,AD$55,1,1)-OFFSET(total!$B$2,AD$55,$BC23,1,1)</f>
        <v>-6</v>
      </c>
      <c r="AE23" s="13">
        <f ca="1">+OFFSET(total!$B$2,$BC23,AE$55,1,1)-OFFSET(total!$B$2,AE$55,$BC23,1,1)</f>
        <v>-2610</v>
      </c>
      <c r="AF23" s="13">
        <f ca="1">+OFFSET(total!$B$2,$BC23,AF$55,1,1)-OFFSET(total!$B$2,AF$55,$BC23,1,1)</f>
        <v>0</v>
      </c>
      <c r="AG23" s="13">
        <f ca="1">+OFFSET(total!$B$2,$BC23,AG$55,1,1)-OFFSET(total!$B$2,AG$55,$BC23,1,1)</f>
        <v>-3</v>
      </c>
      <c r="AH23" s="13">
        <f ca="1">+OFFSET(total!$B$2,$BC23,AH$55,1,1)-OFFSET(total!$B$2,AH$55,$BC23,1,1)</f>
        <v>6</v>
      </c>
      <c r="AI23" s="13">
        <f ca="1">+OFFSET(total!$B$2,$BC23,AI$55,1,1)-OFFSET(total!$B$2,AI$55,$BC23,1,1)</f>
        <v>-5</v>
      </c>
      <c r="AJ23" s="13">
        <f ca="1">+OFFSET(total!$B$2,$BC23,AJ$55,1,1)-OFFSET(total!$B$2,AJ$55,$BC23,1,1)</f>
        <v>-4</v>
      </c>
      <c r="AK23" s="13">
        <f ca="1">+OFFSET(total!$B$2,$BC23,AK$55,1,1)-OFFSET(total!$B$2,AK$55,$BC23,1,1)</f>
        <v>-18</v>
      </c>
      <c r="AL23" s="13">
        <f ca="1">+OFFSET(total!$B$2,$BC23,AL$55,1,1)-OFFSET(total!$B$2,AL$55,$BC23,1,1)</f>
        <v>1</v>
      </c>
      <c r="AM23" s="13">
        <f ca="1">+OFFSET(total!$B$2,$BC23,AM$55,1,1)-OFFSET(total!$B$2,AM$55,$BC23,1,1)</f>
        <v>9</v>
      </c>
      <c r="AN23" s="13">
        <f ca="1">+OFFSET(total!$B$2,$BC23,AN$55,1,1)-OFFSET(total!$B$2,AN$55,$BC23,1,1)</f>
        <v>18</v>
      </c>
      <c r="AO23" s="13">
        <f ca="1">+OFFSET(total!$B$2,$BC23,AO$55,1,1)-OFFSET(total!$B$2,AO$55,$BC23,1,1)</f>
        <v>-33</v>
      </c>
      <c r="AP23" s="13">
        <f ca="1">+OFFSET(total!$B$2,$BC23,AP$55,1,1)-OFFSET(total!$B$2,AP$55,$BC23,1,1)</f>
        <v>5</v>
      </c>
      <c r="AQ23" s="13">
        <f ca="1">+OFFSET(total!$B$2,$BC23,AQ$55,1,1)-OFFSET(total!$B$2,AQ$55,$BC23,1,1)</f>
        <v>2</v>
      </c>
      <c r="AR23" s="13">
        <f ca="1">+OFFSET(total!$B$2,$BC23,AR$55,1,1)-OFFSET(total!$B$2,AR$55,$BC23,1,1)</f>
        <v>-4</v>
      </c>
      <c r="AS23" s="13">
        <f ca="1">+OFFSET(total!$B$2,$BC23,AS$55,1,1)-OFFSET(total!$B$2,AS$55,$BC23,1,1)</f>
        <v>15</v>
      </c>
      <c r="AT23" s="13">
        <f ca="1">+OFFSET(total!$B$2,$BC23,AT$55,1,1)-OFFSET(total!$B$2,AT$55,$BC23,1,1)</f>
        <v>-11</v>
      </c>
      <c r="AU23" s="13">
        <f ca="1">+OFFSET(total!$B$2,$BC23,AU$55,1,1)-OFFSET(total!$B$2,AU$55,$BC23,1,1)</f>
        <v>-84</v>
      </c>
      <c r="AV23" s="13">
        <f ca="1">+OFFSET(total!$B$2,$BC23,AV$55,1,1)-OFFSET(total!$B$2,AV$55,$BC23,1,1)</f>
        <v>-53</v>
      </c>
      <c r="AW23" s="13">
        <f ca="1">+OFFSET(total!$B$2,$BC23,AW$55,1,1)-OFFSET(total!$B$2,AW$55,$BC23,1,1)</f>
        <v>1</v>
      </c>
      <c r="AX23" s="13">
        <f ca="1">+OFFSET(total!$B$2,$BC23,AX$55,1,1)-OFFSET(total!$B$2,AX$55,$BC23,1,1)</f>
        <v>-13</v>
      </c>
      <c r="AY23" s="13">
        <f ca="1">+OFFSET(total!$B$2,$BC23,AY$55,1,1)-OFFSET(total!$B$2,AY$55,$BC23,1,1)</f>
        <v>3</v>
      </c>
      <c r="AZ23" s="13">
        <f ca="1">+OFFSET(total!$B$2,$BC23,AZ$55,1,1)-OFFSET(total!$B$2,AZ$55,$BC23,1,1)</f>
        <v>-30</v>
      </c>
      <c r="BA23" s="13">
        <f ca="1">+OFFSET(total!$B$2,$BC23,BA$55,1,1)-OFFSET(total!$B$2,BA$55,$BC23,1,1)</f>
        <v>-9</v>
      </c>
      <c r="BB23" s="14">
        <f ca="1">+OFFSET(total!$B$2,$BC23,BB$55,1,1)-OFFSET(total!$B$2,BB$55,$BC23,1,1)</f>
        <v>3</v>
      </c>
      <c r="BC23" s="1">
        <v>21</v>
      </c>
    </row>
    <row r="24" spans="1:55" ht="11.25" customHeight="1">
      <c r="A24" s="28" t="s">
        <v>44</v>
      </c>
      <c r="B24" s="7">
        <f ca="1">+OFFSET(total!$B$2,$BC24,B$55,1,1)-OFFSET(total!$B$2,B$55,$BC24,1,1)</f>
        <v>-300</v>
      </c>
      <c r="C24" s="12">
        <f ca="1">+OFFSET(total!$B$2,$BC24,C$55,1,1)-OFFSET(total!$B$2,C$55,$BC24,1,1)</f>
        <v>108</v>
      </c>
      <c r="D24" s="13">
        <f ca="1">+OFFSET(total!$B$2,$BC24,D$55,1,1)-OFFSET(total!$B$2,D$55,$BC24,1,1)</f>
        <v>-7</v>
      </c>
      <c r="E24" s="13">
        <f ca="1">+OFFSET(total!$B$2,$BC24,E$55,1,1)-OFFSET(total!$B$2,E$55,$BC24,1,1)</f>
        <v>-22</v>
      </c>
      <c r="F24" s="13">
        <f ca="1">+OFFSET(total!$B$2,$BC24,F$55,1,1)-OFFSET(total!$B$2,F$55,$BC24,1,1)</f>
        <v>-26</v>
      </c>
      <c r="G24" s="13">
        <f ca="1">+OFFSET(total!$B$2,$BC24,G$55,1,1)-OFFSET(total!$B$2,G$55,$BC24,1,1)</f>
        <v>-37</v>
      </c>
      <c r="H24" s="13">
        <f ca="1">+OFFSET(total!$B$2,$BC24,H$55,1,1)-OFFSET(total!$B$2,H$55,$BC24,1,1)</f>
        <v>-33</v>
      </c>
      <c r="I24" s="13">
        <f ca="1">+OFFSET(total!$B$2,$BC24,I$55,1,1)-OFFSET(total!$B$2,I$55,$BC24,1,1)</f>
        <v>20</v>
      </c>
      <c r="J24" s="13">
        <f ca="1">+OFFSET(total!$B$2,$BC24,J$55,1,1)-OFFSET(total!$B$2,J$55,$BC24,1,1)</f>
        <v>-21</v>
      </c>
      <c r="K24" s="13">
        <f ca="1">+OFFSET(total!$B$2,$BC24,K$55,1,1)-OFFSET(total!$B$2,K$55,$BC24,1,1)</f>
        <v>40</v>
      </c>
      <c r="L24" s="13">
        <f ca="1">+OFFSET(total!$B$2,$BC24,L$55,1,1)-OFFSET(total!$B$2,L$55,$BC24,1,1)</f>
        <v>21</v>
      </c>
      <c r="M24" s="13">
        <f ca="1">+OFFSET(total!$B$2,$BC24,M$55,1,1)-OFFSET(total!$B$2,M$55,$BC24,1,1)</f>
        <v>60</v>
      </c>
      <c r="N24" s="13">
        <f ca="1">+OFFSET(total!$B$2,$BC24,N$55,1,1)-OFFSET(total!$B$2,N$55,$BC24,1,1)</f>
        <v>-34</v>
      </c>
      <c r="O24" s="13">
        <f ca="1">+OFFSET(total!$B$2,$BC24,O$55,1,1)-OFFSET(total!$B$2,O$55,$BC24,1,1)</f>
        <v>0</v>
      </c>
      <c r="P24" s="13">
        <f ca="1">+OFFSET(total!$B$2,$BC24,P$55,1,1)-OFFSET(total!$B$2,P$55,$BC24,1,1)</f>
        <v>-25</v>
      </c>
      <c r="Q24" s="13">
        <f ca="1">+OFFSET(total!$B$2,$BC24,Q$55,1,1)-OFFSET(total!$B$2,Q$55,$BC24,1,1)</f>
        <v>-12</v>
      </c>
      <c r="R24" s="13">
        <f ca="1">+OFFSET(total!$B$2,$BC24,R$55,1,1)-OFFSET(total!$B$2,R$55,$BC24,1,1)</f>
        <v>-26</v>
      </c>
      <c r="S24" s="13">
        <f ca="1">+OFFSET(total!$B$2,$BC24,S$55,1,1)-OFFSET(total!$B$2,S$55,$BC24,1,1)</f>
        <v>-19</v>
      </c>
      <c r="T24" s="13">
        <f ca="1">+OFFSET(total!$B$2,$BC24,T$55,1,1)-OFFSET(total!$B$2,T$55,$BC24,1,1)</f>
        <v>-3</v>
      </c>
      <c r="U24" s="13">
        <f ca="1">+OFFSET(total!$B$2,$BC24,U$55,1,1)-OFFSET(total!$B$2,U$55,$BC24,1,1)</f>
        <v>-36</v>
      </c>
      <c r="V24" s="13">
        <f ca="1">+OFFSET(total!$B$2,$BC24,V$55,1,1)-OFFSET(total!$B$2,V$55,$BC24,1,1)</f>
        <v>-15</v>
      </c>
      <c r="W24" s="13">
        <f ca="1">+OFFSET(total!$B$2,$BC24,W$55,1,1)-OFFSET(total!$B$2,W$55,$BC24,1,1)</f>
        <v>-6</v>
      </c>
      <c r="X24" s="13">
        <f ca="1">+OFFSET(total!$B$2,$BC24,X$55,1,1)-OFFSET(total!$B$2,X$55,$BC24,1,1)</f>
        <v>0</v>
      </c>
      <c r="Y24" s="13">
        <f ca="1">+OFFSET(total!$B$2,$BC24,Y$55,1,1)-OFFSET(total!$B$2,Y$55,$BC24,1,1)</f>
        <v>-1</v>
      </c>
      <c r="Z24" s="13">
        <f ca="1">+OFFSET(total!$B$2,$BC24,Z$55,1,1)-OFFSET(total!$B$2,Z$55,$BC24,1,1)</f>
        <v>4</v>
      </c>
      <c r="AA24" s="13">
        <f ca="1">+OFFSET(total!$B$2,$BC24,AA$55,1,1)-OFFSET(total!$B$2,AA$55,$BC24,1,1)</f>
        <v>-5</v>
      </c>
      <c r="AB24" s="13">
        <f ca="1">+OFFSET(total!$B$2,$BC24,AB$55,1,1)-OFFSET(total!$B$2,AB$55,$BC24,1,1)</f>
        <v>12</v>
      </c>
      <c r="AC24" s="13">
        <f ca="1">+OFFSET(total!$B$2,$BC24,AC$55,1,1)-OFFSET(total!$B$2,AC$55,$BC24,1,1)</f>
        <v>-15</v>
      </c>
      <c r="AD24" s="13">
        <f ca="1">+OFFSET(total!$B$2,$BC24,AD$55,1,1)-OFFSET(total!$B$2,AD$55,$BC24,1,1)</f>
        <v>-7</v>
      </c>
      <c r="AE24" s="13">
        <f ca="1">+OFFSET(total!$B$2,$BC24,AE$55,1,1)-OFFSET(total!$B$2,AE$55,$BC24,1,1)</f>
        <v>15</v>
      </c>
      <c r="AF24" s="13">
        <f ca="1">+OFFSET(total!$B$2,$BC24,AF$55,1,1)-OFFSET(total!$B$2,AF$55,$BC24,1,1)</f>
        <v>-51</v>
      </c>
      <c r="AG24" s="13">
        <f ca="1">+OFFSET(total!$B$2,$BC24,AG$55,1,1)-OFFSET(total!$B$2,AG$55,$BC24,1,1)</f>
        <v>-73</v>
      </c>
      <c r="AH24" s="13">
        <f ca="1">+OFFSET(total!$B$2,$BC24,AH$55,1,1)-OFFSET(total!$B$2,AH$55,$BC24,1,1)</f>
        <v>134</v>
      </c>
      <c r="AI24" s="13">
        <f ca="1">+OFFSET(total!$B$2,$BC24,AI$55,1,1)-OFFSET(total!$B$2,AI$55,$BC24,1,1)</f>
        <v>-3</v>
      </c>
      <c r="AJ24" s="13">
        <f ca="1">+OFFSET(total!$B$2,$BC24,AJ$55,1,1)-OFFSET(total!$B$2,AJ$55,$BC24,1,1)</f>
        <v>10</v>
      </c>
      <c r="AK24" s="13">
        <f ca="1">+OFFSET(total!$B$2,$BC24,AK$55,1,1)-OFFSET(total!$B$2,AK$55,$BC24,1,1)</f>
        <v>-11</v>
      </c>
      <c r="AL24" s="13">
        <f ca="1">+OFFSET(total!$B$2,$BC24,AL$55,1,1)-OFFSET(total!$B$2,AL$55,$BC24,1,1)</f>
        <v>4</v>
      </c>
      <c r="AM24" s="13">
        <f ca="1">+OFFSET(total!$B$2,$BC24,AM$55,1,1)-OFFSET(total!$B$2,AM$55,$BC24,1,1)</f>
        <v>4</v>
      </c>
      <c r="AN24" s="13">
        <f ca="1">+OFFSET(total!$B$2,$BC24,AN$55,1,1)-OFFSET(total!$B$2,AN$55,$BC24,1,1)</f>
        <v>36</v>
      </c>
      <c r="AO24" s="13">
        <f ca="1">+OFFSET(total!$B$2,$BC24,AO$55,1,1)-OFFSET(total!$B$2,AO$55,$BC24,1,1)</f>
        <v>-51</v>
      </c>
      <c r="AP24" s="13">
        <f ca="1">+OFFSET(total!$B$2,$BC24,AP$55,1,1)-OFFSET(total!$B$2,AP$55,$BC24,1,1)</f>
        <v>-13</v>
      </c>
      <c r="AQ24" s="13">
        <f ca="1">+OFFSET(total!$B$2,$BC24,AQ$55,1,1)-OFFSET(total!$B$2,AQ$55,$BC24,1,1)</f>
        <v>-18</v>
      </c>
      <c r="AR24" s="13">
        <f ca="1">+OFFSET(total!$B$2,$BC24,AR$55,1,1)-OFFSET(total!$B$2,AR$55,$BC24,1,1)</f>
        <v>-4</v>
      </c>
      <c r="AS24" s="13">
        <f ca="1">+OFFSET(total!$B$2,$BC24,AS$55,1,1)-OFFSET(total!$B$2,AS$55,$BC24,1,1)</f>
        <v>-11</v>
      </c>
      <c r="AT24" s="13">
        <f ca="1">+OFFSET(total!$B$2,$BC24,AT$55,1,1)-OFFSET(total!$B$2,AT$55,$BC24,1,1)</f>
        <v>-5</v>
      </c>
      <c r="AU24" s="13">
        <f ca="1">+OFFSET(total!$B$2,$BC24,AU$55,1,1)-OFFSET(total!$B$2,AU$55,$BC24,1,1)</f>
        <v>-19</v>
      </c>
      <c r="AV24" s="13">
        <f ca="1">+OFFSET(total!$B$2,$BC24,AV$55,1,1)-OFFSET(total!$B$2,AV$55,$BC24,1,1)</f>
        <v>-71</v>
      </c>
      <c r="AW24" s="13">
        <f ca="1">+OFFSET(total!$B$2,$BC24,AW$55,1,1)-OFFSET(total!$B$2,AW$55,$BC24,1,1)</f>
        <v>-4</v>
      </c>
      <c r="AX24" s="13">
        <f ca="1">+OFFSET(total!$B$2,$BC24,AX$55,1,1)-OFFSET(total!$B$2,AX$55,$BC24,1,1)</f>
        <v>-41</v>
      </c>
      <c r="AY24" s="13">
        <f ca="1">+OFFSET(total!$B$2,$BC24,AY$55,1,1)-OFFSET(total!$B$2,AY$55,$BC24,1,1)</f>
        <v>26</v>
      </c>
      <c r="AZ24" s="13">
        <f ca="1">+OFFSET(total!$B$2,$BC24,AZ$55,1,1)-OFFSET(total!$B$2,AZ$55,$BC24,1,1)</f>
        <v>-62</v>
      </c>
      <c r="BA24" s="13">
        <f ca="1">+OFFSET(total!$B$2,$BC24,BA$55,1,1)-OFFSET(total!$B$2,BA$55,$BC24,1,1)</f>
        <v>-5</v>
      </c>
      <c r="BB24" s="14">
        <f ca="1">+OFFSET(total!$B$2,$BC24,BB$55,1,1)-OFFSET(total!$B$2,BB$55,$BC24,1,1)</f>
        <v>-2</v>
      </c>
      <c r="BC24" s="1">
        <v>22</v>
      </c>
    </row>
    <row r="25" spans="1:55" ht="11.25" customHeight="1">
      <c r="A25" s="28" t="s">
        <v>45</v>
      </c>
      <c r="B25" s="7">
        <f ca="1">+OFFSET(total!$B$2,$BC25,B$55,1,1)-OFFSET(total!$B$2,B$55,$BC25,1,1)</f>
        <v>784</v>
      </c>
      <c r="C25" s="12">
        <f ca="1">+OFFSET(total!$B$2,$BC25,C$55,1,1)-OFFSET(total!$B$2,C$55,$BC25,1,1)</f>
        <v>16</v>
      </c>
      <c r="D25" s="13">
        <f ca="1">+OFFSET(total!$B$2,$BC25,D$55,1,1)-OFFSET(total!$B$2,D$55,$BC25,1,1)</f>
        <v>5</v>
      </c>
      <c r="E25" s="13">
        <f ca="1">+OFFSET(total!$B$2,$BC25,E$55,1,1)-OFFSET(total!$B$2,E$55,$BC25,1,1)</f>
        <v>-7</v>
      </c>
      <c r="F25" s="13">
        <f ca="1">+OFFSET(total!$B$2,$BC25,F$55,1,1)-OFFSET(total!$B$2,F$55,$BC25,1,1)</f>
        <v>-31</v>
      </c>
      <c r="G25" s="13">
        <f ca="1">+OFFSET(total!$B$2,$BC25,G$55,1,1)-OFFSET(total!$B$2,G$55,$BC25,1,1)</f>
        <v>-6</v>
      </c>
      <c r="H25" s="13">
        <f ca="1">+OFFSET(total!$B$2,$BC25,H$55,1,1)-OFFSET(total!$B$2,H$55,$BC25,1,1)</f>
        <v>12</v>
      </c>
      <c r="I25" s="13">
        <f ca="1">+OFFSET(total!$B$2,$BC25,I$55,1,1)-OFFSET(total!$B$2,I$55,$BC25,1,1)</f>
        <v>30</v>
      </c>
      <c r="J25" s="13">
        <f ca="1">+OFFSET(total!$B$2,$BC25,J$55,1,1)-OFFSET(total!$B$2,J$55,$BC25,1,1)</f>
        <v>-35</v>
      </c>
      <c r="K25" s="13">
        <f ca="1">+OFFSET(total!$B$2,$BC25,K$55,1,1)-OFFSET(total!$B$2,K$55,$BC25,1,1)</f>
        <v>-62</v>
      </c>
      <c r="L25" s="13">
        <f ca="1">+OFFSET(total!$B$2,$BC25,L$55,1,1)-OFFSET(total!$B$2,L$55,$BC25,1,1)</f>
        <v>7</v>
      </c>
      <c r="M25" s="13">
        <f ca="1">+OFFSET(total!$B$2,$BC25,M$55,1,1)-OFFSET(total!$B$2,M$55,$BC25,1,1)</f>
        <v>-2</v>
      </c>
      <c r="N25" s="13">
        <f ca="1">+OFFSET(total!$B$2,$BC25,N$55,1,1)-OFFSET(total!$B$2,N$55,$BC25,1,1)</f>
        <v>124</v>
      </c>
      <c r="O25" s="13">
        <f ca="1">+OFFSET(total!$B$2,$BC25,O$55,1,1)-OFFSET(total!$B$2,O$55,$BC25,1,1)</f>
        <v>-2</v>
      </c>
      <c r="P25" s="13">
        <f ca="1">+OFFSET(total!$B$2,$BC25,P$55,1,1)-OFFSET(total!$B$2,P$55,$BC25,1,1)</f>
        <v>-22</v>
      </c>
      <c r="Q25" s="13">
        <f ca="1">+OFFSET(total!$B$2,$BC25,Q$55,1,1)-OFFSET(total!$B$2,Q$55,$BC25,1,1)</f>
        <v>18</v>
      </c>
      <c r="R25" s="13">
        <f ca="1">+OFFSET(total!$B$2,$BC25,R$55,1,1)-OFFSET(total!$B$2,R$55,$BC25,1,1)</f>
        <v>34</v>
      </c>
      <c r="S25" s="13">
        <f ca="1">+OFFSET(total!$B$2,$BC25,S$55,1,1)-OFFSET(total!$B$2,S$55,$BC25,1,1)</f>
        <v>8</v>
      </c>
      <c r="T25" s="13">
        <f ca="1">+OFFSET(total!$B$2,$BC25,T$55,1,1)-OFFSET(total!$B$2,T$55,$BC25,1,1)</f>
        <v>-3</v>
      </c>
      <c r="U25" s="13">
        <f ca="1">+OFFSET(total!$B$2,$BC25,U$55,1,1)-OFFSET(total!$B$2,U$55,$BC25,1,1)</f>
        <v>-19</v>
      </c>
      <c r="V25" s="13">
        <f ca="1">+OFFSET(total!$B$2,$BC25,V$55,1,1)-OFFSET(total!$B$2,V$55,$BC25,1,1)</f>
        <v>91</v>
      </c>
      <c r="W25" s="13">
        <f ca="1">+OFFSET(total!$B$2,$BC25,W$55,1,1)-OFFSET(total!$B$2,W$55,$BC25,1,1)</f>
        <v>11</v>
      </c>
      <c r="X25" s="13">
        <f ca="1">+OFFSET(total!$B$2,$BC25,X$55,1,1)-OFFSET(total!$B$2,X$55,$BC25,1,1)</f>
        <v>1</v>
      </c>
      <c r="Y25" s="13">
        <f ca="1">+OFFSET(total!$B$2,$BC25,Y$55,1,1)-OFFSET(total!$B$2,Y$55,$BC25,1,1)</f>
        <v>0</v>
      </c>
      <c r="Z25" s="13">
        <f ca="1">+OFFSET(total!$B$2,$BC25,Z$55,1,1)-OFFSET(total!$B$2,Z$55,$BC25,1,1)</f>
        <v>-4</v>
      </c>
      <c r="AA25" s="13">
        <f ca="1">+OFFSET(total!$B$2,$BC25,AA$55,1,1)-OFFSET(total!$B$2,AA$55,$BC25,1,1)</f>
        <v>110</v>
      </c>
      <c r="AB25" s="13">
        <f ca="1">+OFFSET(total!$B$2,$BC25,AB$55,1,1)-OFFSET(total!$B$2,AB$55,$BC25,1,1)</f>
        <v>-7</v>
      </c>
      <c r="AC25" s="13">
        <f ca="1">+OFFSET(total!$B$2,$BC25,AC$55,1,1)-OFFSET(total!$B$2,AC$55,$BC25,1,1)</f>
        <v>9</v>
      </c>
      <c r="AD25" s="13">
        <f ca="1">+OFFSET(total!$B$2,$BC25,AD$55,1,1)-OFFSET(total!$B$2,AD$55,$BC25,1,1)</f>
        <v>32</v>
      </c>
      <c r="AE25" s="13">
        <f ca="1">+OFFSET(total!$B$2,$BC25,AE$55,1,1)-OFFSET(total!$B$2,AE$55,$BC25,1,1)</f>
        <v>22</v>
      </c>
      <c r="AF25" s="13">
        <f ca="1">+OFFSET(total!$B$2,$BC25,AF$55,1,1)-OFFSET(total!$B$2,AF$55,$BC25,1,1)</f>
        <v>69</v>
      </c>
      <c r="AG25" s="13">
        <f ca="1">+OFFSET(total!$B$2,$BC25,AG$55,1,1)-OFFSET(total!$B$2,AG$55,$BC25,1,1)</f>
        <v>71</v>
      </c>
      <c r="AH25" s="13">
        <f ca="1">+OFFSET(total!$B$2,$BC25,AH$55,1,1)-OFFSET(total!$B$2,AH$55,$BC25,1,1)</f>
        <v>10</v>
      </c>
      <c r="AI25" s="13">
        <f ca="1">+OFFSET(total!$B$2,$BC25,AI$55,1,1)-OFFSET(total!$B$2,AI$55,$BC25,1,1)</f>
        <v>-1</v>
      </c>
      <c r="AJ25" s="13">
        <f ca="1">+OFFSET(total!$B$2,$BC25,AJ$55,1,1)-OFFSET(total!$B$2,AJ$55,$BC25,1,1)</f>
        <v>3</v>
      </c>
      <c r="AK25" s="13">
        <f ca="1">+OFFSET(total!$B$2,$BC25,AK$55,1,1)-OFFSET(total!$B$2,AK$55,$BC25,1,1)</f>
        <v>-11</v>
      </c>
      <c r="AL25" s="13">
        <f ca="1">+OFFSET(total!$B$2,$BC25,AL$55,1,1)-OFFSET(total!$B$2,AL$55,$BC25,1,1)</f>
        <v>-7</v>
      </c>
      <c r="AM25" s="13">
        <f ca="1">+OFFSET(total!$B$2,$BC25,AM$55,1,1)-OFFSET(total!$B$2,AM$55,$BC25,1,1)</f>
        <v>-4</v>
      </c>
      <c r="AN25" s="13">
        <f ca="1">+OFFSET(total!$B$2,$BC25,AN$55,1,1)-OFFSET(total!$B$2,AN$55,$BC25,1,1)</f>
        <v>11</v>
      </c>
      <c r="AO25" s="13">
        <f ca="1">+OFFSET(total!$B$2,$BC25,AO$55,1,1)-OFFSET(total!$B$2,AO$55,$BC25,1,1)</f>
        <v>-4</v>
      </c>
      <c r="AP25" s="13">
        <f ca="1">+OFFSET(total!$B$2,$BC25,AP$55,1,1)-OFFSET(total!$B$2,AP$55,$BC25,1,1)</f>
        <v>-6</v>
      </c>
      <c r="AQ25" s="13">
        <f ca="1">+OFFSET(total!$B$2,$BC25,AQ$55,1,1)-OFFSET(total!$B$2,AQ$55,$BC25,1,1)</f>
        <v>423</v>
      </c>
      <c r="AR25" s="13">
        <f ca="1">+OFFSET(total!$B$2,$BC25,AR$55,1,1)-OFFSET(total!$B$2,AR$55,$BC25,1,1)</f>
        <v>7</v>
      </c>
      <c r="AS25" s="13">
        <f ca="1">+OFFSET(total!$B$2,$BC25,AS$55,1,1)-OFFSET(total!$B$2,AS$55,$BC25,1,1)</f>
        <v>-21</v>
      </c>
      <c r="AT25" s="13">
        <f ca="1">+OFFSET(total!$B$2,$BC25,AT$55,1,1)-OFFSET(total!$B$2,AT$55,$BC25,1,1)</f>
        <v>-1</v>
      </c>
      <c r="AU25" s="13">
        <f ca="1">+OFFSET(total!$B$2,$BC25,AU$55,1,1)-OFFSET(total!$B$2,AU$55,$BC25,1,1)</f>
        <v>-36</v>
      </c>
      <c r="AV25" s="13">
        <f ca="1">+OFFSET(total!$B$2,$BC25,AV$55,1,1)-OFFSET(total!$B$2,AV$55,$BC25,1,1)</f>
        <v>-70</v>
      </c>
      <c r="AW25" s="13">
        <f ca="1">+OFFSET(total!$B$2,$BC25,AW$55,1,1)-OFFSET(total!$B$2,AW$55,$BC25,1,1)</f>
        <v>22</v>
      </c>
      <c r="AX25" s="13">
        <f ca="1">+OFFSET(total!$B$2,$BC25,AX$55,1,1)-OFFSET(total!$B$2,AX$55,$BC25,1,1)</f>
        <v>-3</v>
      </c>
      <c r="AY25" s="13">
        <f ca="1">+OFFSET(total!$B$2,$BC25,AY$55,1,1)-OFFSET(total!$B$2,AY$55,$BC25,1,1)</f>
        <v>0</v>
      </c>
      <c r="AZ25" s="13">
        <f ca="1">+OFFSET(total!$B$2,$BC25,AZ$55,1,1)-OFFSET(total!$B$2,AZ$55,$BC25,1,1)</f>
        <v>-28</v>
      </c>
      <c r="BA25" s="13">
        <f ca="1">+OFFSET(total!$B$2,$BC25,BA$55,1,1)-OFFSET(total!$B$2,BA$55,$BC25,1,1)</f>
        <v>19</v>
      </c>
      <c r="BB25" s="14">
        <f ca="1">+OFFSET(total!$B$2,$BC25,BB$55,1,1)-OFFSET(total!$B$2,BB$55,$BC25,1,1)</f>
        <v>11</v>
      </c>
      <c r="BC25" s="1">
        <v>23</v>
      </c>
    </row>
    <row r="26" spans="1:55" ht="11.25" customHeight="1">
      <c r="A26" s="28" t="s">
        <v>46</v>
      </c>
      <c r="B26" s="7">
        <f ca="1">+OFFSET(total!$B$2,$BC26,B$55,1,1)-OFFSET(total!$B$2,B$55,$BC26,1,1)</f>
        <v>379</v>
      </c>
      <c r="C26" s="12">
        <f ca="1">+OFFSET(total!$B$2,$BC26,C$55,1,1)-OFFSET(total!$B$2,C$55,$BC26,1,1)</f>
        <v>15</v>
      </c>
      <c r="D26" s="13">
        <f ca="1">+OFFSET(total!$B$2,$BC26,D$55,1,1)-OFFSET(total!$B$2,D$55,$BC26,1,1)</f>
        <v>-14</v>
      </c>
      <c r="E26" s="13">
        <f ca="1">+OFFSET(total!$B$2,$BC26,E$55,1,1)-OFFSET(total!$B$2,E$55,$BC26,1,1)</f>
        <v>-13</v>
      </c>
      <c r="F26" s="13">
        <f ca="1">+OFFSET(total!$B$2,$BC26,F$55,1,1)-OFFSET(total!$B$2,F$55,$BC26,1,1)</f>
        <v>23</v>
      </c>
      <c r="G26" s="13">
        <f ca="1">+OFFSET(total!$B$2,$BC26,G$55,1,1)-OFFSET(total!$B$2,G$55,$BC26,1,1)</f>
        <v>12</v>
      </c>
      <c r="H26" s="13">
        <f ca="1">+OFFSET(total!$B$2,$BC26,H$55,1,1)-OFFSET(total!$B$2,H$55,$BC26,1,1)</f>
        <v>3</v>
      </c>
      <c r="I26" s="13">
        <f ca="1">+OFFSET(total!$B$2,$BC26,I$55,1,1)-OFFSET(total!$B$2,I$55,$BC26,1,1)</f>
        <v>-7</v>
      </c>
      <c r="J26" s="13">
        <f ca="1">+OFFSET(total!$B$2,$BC26,J$55,1,1)-OFFSET(total!$B$2,J$55,$BC26,1,1)</f>
        <v>14</v>
      </c>
      <c r="K26" s="13">
        <f ca="1">+OFFSET(total!$B$2,$BC26,K$55,1,1)-OFFSET(total!$B$2,K$55,$BC26,1,1)</f>
        <v>-121</v>
      </c>
      <c r="L26" s="13">
        <f ca="1">+OFFSET(total!$B$2,$BC26,L$55,1,1)-OFFSET(total!$B$2,L$55,$BC26,1,1)</f>
        <v>3</v>
      </c>
      <c r="M26" s="13">
        <f ca="1">+OFFSET(total!$B$2,$BC26,M$55,1,1)-OFFSET(total!$B$2,M$55,$BC26,1,1)</f>
        <v>-11</v>
      </c>
      <c r="N26" s="13">
        <f ca="1">+OFFSET(total!$B$2,$BC26,N$55,1,1)-OFFSET(total!$B$2,N$55,$BC26,1,1)</f>
        <v>-6</v>
      </c>
      <c r="O26" s="13">
        <f ca="1">+OFFSET(total!$B$2,$BC26,O$55,1,1)-OFFSET(total!$B$2,O$55,$BC26,1,1)</f>
        <v>-4</v>
      </c>
      <c r="P26" s="13">
        <f ca="1">+OFFSET(total!$B$2,$BC26,P$55,1,1)-OFFSET(total!$B$2,P$55,$BC26,1,1)</f>
        <v>-24</v>
      </c>
      <c r="Q26" s="13">
        <f ca="1">+OFFSET(total!$B$2,$BC26,Q$55,1,1)-OFFSET(total!$B$2,Q$55,$BC26,1,1)</f>
        <v>9</v>
      </c>
      <c r="R26" s="13">
        <f ca="1">+OFFSET(total!$B$2,$BC26,R$55,1,1)-OFFSET(total!$B$2,R$55,$BC26,1,1)</f>
        <v>9</v>
      </c>
      <c r="S26" s="13">
        <f ca="1">+OFFSET(total!$B$2,$BC26,S$55,1,1)-OFFSET(total!$B$2,S$55,$BC26,1,1)</f>
        <v>3</v>
      </c>
      <c r="T26" s="13">
        <f ca="1">+OFFSET(total!$B$2,$BC26,T$55,1,1)-OFFSET(total!$B$2,T$55,$BC26,1,1)</f>
        <v>-6</v>
      </c>
      <c r="U26" s="13">
        <f ca="1">+OFFSET(total!$B$2,$BC26,U$55,1,1)-OFFSET(total!$B$2,U$55,$BC26,1,1)</f>
        <v>-14</v>
      </c>
      <c r="V26" s="13">
        <f ca="1">+OFFSET(total!$B$2,$BC26,V$55,1,1)-OFFSET(total!$B$2,V$55,$BC26,1,1)</f>
        <v>-5</v>
      </c>
      <c r="W26" s="13">
        <f ca="1">+OFFSET(total!$B$2,$BC26,W$55,1,1)-OFFSET(total!$B$2,W$55,$BC26,1,1)</f>
        <v>-2</v>
      </c>
      <c r="X26" s="13">
        <f ca="1">+OFFSET(total!$B$2,$BC26,X$55,1,1)-OFFSET(total!$B$2,X$55,$BC26,1,1)</f>
        <v>-4</v>
      </c>
      <c r="Y26" s="13">
        <f ca="1">+OFFSET(total!$B$2,$BC26,Y$55,1,1)-OFFSET(total!$B$2,Y$55,$BC26,1,1)</f>
        <v>4</v>
      </c>
      <c r="Z26" s="13">
        <f ca="1">+OFFSET(total!$B$2,$BC26,Z$55,1,1)-OFFSET(total!$B$2,Z$55,$BC26,1,1)</f>
        <v>0</v>
      </c>
      <c r="AA26" s="13">
        <f ca="1">+OFFSET(total!$B$2,$BC26,AA$55,1,1)-OFFSET(total!$B$2,AA$55,$BC26,1,1)</f>
        <v>59</v>
      </c>
      <c r="AB26" s="13">
        <f ca="1">+OFFSET(total!$B$2,$BC26,AB$55,1,1)-OFFSET(total!$B$2,AB$55,$BC26,1,1)</f>
        <v>-10</v>
      </c>
      <c r="AC26" s="13">
        <f ca="1">+OFFSET(total!$B$2,$BC26,AC$55,1,1)-OFFSET(total!$B$2,AC$55,$BC26,1,1)</f>
        <v>114</v>
      </c>
      <c r="AD26" s="13">
        <f ca="1">+OFFSET(total!$B$2,$BC26,AD$55,1,1)-OFFSET(total!$B$2,AD$55,$BC26,1,1)</f>
        <v>-3</v>
      </c>
      <c r="AE26" s="13">
        <f ca="1">+OFFSET(total!$B$2,$BC26,AE$55,1,1)-OFFSET(total!$B$2,AE$55,$BC26,1,1)</f>
        <v>76</v>
      </c>
      <c r="AF26" s="13">
        <f ca="1">+OFFSET(total!$B$2,$BC26,AF$55,1,1)-OFFSET(total!$B$2,AF$55,$BC26,1,1)</f>
        <v>21</v>
      </c>
      <c r="AG26" s="13">
        <f ca="1">+OFFSET(total!$B$2,$BC26,AG$55,1,1)-OFFSET(total!$B$2,AG$55,$BC26,1,1)</f>
        <v>17</v>
      </c>
      <c r="AH26" s="13">
        <f ca="1">+OFFSET(total!$B$2,$BC26,AH$55,1,1)-OFFSET(total!$B$2,AH$55,$BC26,1,1)</f>
        <v>48</v>
      </c>
      <c r="AI26" s="13">
        <f ca="1">+OFFSET(total!$B$2,$BC26,AI$55,1,1)-OFFSET(total!$B$2,AI$55,$BC26,1,1)</f>
        <v>6</v>
      </c>
      <c r="AJ26" s="13">
        <f ca="1">+OFFSET(total!$B$2,$BC26,AJ$55,1,1)-OFFSET(total!$B$2,AJ$55,$BC26,1,1)</f>
        <v>-2</v>
      </c>
      <c r="AK26" s="13">
        <f ca="1">+OFFSET(total!$B$2,$BC26,AK$55,1,1)-OFFSET(total!$B$2,AK$55,$BC26,1,1)</f>
        <v>18</v>
      </c>
      <c r="AL26" s="13">
        <f ca="1">+OFFSET(total!$B$2,$BC26,AL$55,1,1)-OFFSET(total!$B$2,AL$55,$BC26,1,1)</f>
        <v>0</v>
      </c>
      <c r="AM26" s="13">
        <f ca="1">+OFFSET(total!$B$2,$BC26,AM$55,1,1)-OFFSET(total!$B$2,AM$55,$BC26,1,1)</f>
        <v>8</v>
      </c>
      <c r="AN26" s="13">
        <f ca="1">+OFFSET(total!$B$2,$BC26,AN$55,1,1)-OFFSET(total!$B$2,AN$55,$BC26,1,1)</f>
        <v>1</v>
      </c>
      <c r="AO26" s="13">
        <f ca="1">+OFFSET(total!$B$2,$BC26,AO$55,1,1)-OFFSET(total!$B$2,AO$55,$BC26,1,1)</f>
        <v>-4</v>
      </c>
      <c r="AP26" s="13">
        <f ca="1">+OFFSET(total!$B$2,$BC26,AP$55,1,1)-OFFSET(total!$B$2,AP$55,$BC26,1,1)</f>
        <v>-5</v>
      </c>
      <c r="AQ26" s="13">
        <f ca="1">+OFFSET(total!$B$2,$BC26,AQ$55,1,1)-OFFSET(total!$B$2,AQ$55,$BC26,1,1)</f>
        <v>-9</v>
      </c>
      <c r="AR26" s="13">
        <f ca="1">+OFFSET(total!$B$2,$BC26,AR$55,1,1)-OFFSET(total!$B$2,AR$55,$BC26,1,1)</f>
        <v>-8</v>
      </c>
      <c r="AS26" s="13">
        <f ca="1">+OFFSET(total!$B$2,$BC26,AS$55,1,1)-OFFSET(total!$B$2,AS$55,$BC26,1,1)</f>
        <v>53</v>
      </c>
      <c r="AT26" s="13">
        <f ca="1">+OFFSET(total!$B$2,$BC26,AT$55,1,1)-OFFSET(total!$B$2,AT$55,$BC26,1,1)</f>
        <v>-24</v>
      </c>
      <c r="AU26" s="13">
        <f ca="1">+OFFSET(total!$B$2,$BC26,AU$55,1,1)-OFFSET(total!$B$2,AU$55,$BC26,1,1)</f>
        <v>-2</v>
      </c>
      <c r="AV26" s="13">
        <f ca="1">+OFFSET(total!$B$2,$BC26,AV$55,1,1)-OFFSET(total!$B$2,AV$55,$BC26,1,1)</f>
        <v>-23</v>
      </c>
      <c r="AW26" s="13">
        <f ca="1">+OFFSET(total!$B$2,$BC26,AW$55,1,1)-OFFSET(total!$B$2,AW$55,$BC26,1,1)</f>
        <v>-16</v>
      </c>
      <c r="AX26" s="13">
        <f ca="1">+OFFSET(total!$B$2,$BC26,AX$55,1,1)-OFFSET(total!$B$2,AX$55,$BC26,1,1)</f>
        <v>19</v>
      </c>
      <c r="AY26" s="13">
        <f ca="1">+OFFSET(total!$B$2,$BC26,AY$55,1,1)-OFFSET(total!$B$2,AY$55,$BC26,1,1)</f>
        <v>-1</v>
      </c>
      <c r="AZ26" s="13">
        <f ca="1">+OFFSET(total!$B$2,$BC26,AZ$55,1,1)-OFFSET(total!$B$2,AZ$55,$BC26,1,1)</f>
        <v>178</v>
      </c>
      <c r="BA26" s="13">
        <f ca="1">+OFFSET(total!$B$2,$BC26,BA$55,1,1)-OFFSET(total!$B$2,BA$55,$BC26,1,1)</f>
        <v>4</v>
      </c>
      <c r="BB26" s="14">
        <f ca="1">+OFFSET(total!$B$2,$BC26,BB$55,1,1)-OFFSET(total!$B$2,BB$55,$BC26,1,1)</f>
        <v>0</v>
      </c>
      <c r="BC26" s="1">
        <v>24</v>
      </c>
    </row>
    <row r="27" spans="1:55" ht="11.25" customHeight="1">
      <c r="A27" s="28" t="s">
        <v>47</v>
      </c>
      <c r="B27" s="7">
        <f ca="1">+OFFSET(total!$B$2,$BC27,B$55,1,1)-OFFSET(total!$B$2,B$55,$BC27,1,1)</f>
        <v>1009</v>
      </c>
      <c r="C27" s="12">
        <f ca="1">+OFFSET(total!$B$2,$BC27,C$55,1,1)-OFFSET(total!$B$2,C$55,$BC27,1,1)</f>
        <v>40</v>
      </c>
      <c r="D27" s="13">
        <f ca="1">+OFFSET(total!$B$2,$BC27,D$55,1,1)-OFFSET(total!$B$2,D$55,$BC27,1,1)</f>
        <v>-33</v>
      </c>
      <c r="E27" s="13">
        <f ca="1">+OFFSET(total!$B$2,$BC27,E$55,1,1)-OFFSET(total!$B$2,E$55,$BC27,1,1)</f>
        <v>27</v>
      </c>
      <c r="F27" s="13">
        <f ca="1">+OFFSET(total!$B$2,$BC27,F$55,1,1)-OFFSET(total!$B$2,F$55,$BC27,1,1)</f>
        <v>-5</v>
      </c>
      <c r="G27" s="13">
        <f ca="1">+OFFSET(total!$B$2,$BC27,G$55,1,1)-OFFSET(total!$B$2,G$55,$BC27,1,1)</f>
        <v>42</v>
      </c>
      <c r="H27" s="13">
        <f ca="1">+OFFSET(total!$B$2,$BC27,H$55,1,1)-OFFSET(total!$B$2,H$55,$BC27,1,1)</f>
        <v>7</v>
      </c>
      <c r="I27" s="13">
        <f ca="1">+OFFSET(total!$B$2,$BC27,I$55,1,1)-OFFSET(total!$B$2,I$55,$BC27,1,1)</f>
        <v>-14</v>
      </c>
      <c r="J27" s="13">
        <f ca="1">+OFFSET(total!$B$2,$BC27,J$55,1,1)-OFFSET(total!$B$2,J$55,$BC27,1,1)</f>
        <v>40</v>
      </c>
      <c r="K27" s="13">
        <f ca="1">+OFFSET(total!$B$2,$BC27,K$55,1,1)-OFFSET(total!$B$2,K$55,$BC27,1,1)</f>
        <v>-89</v>
      </c>
      <c r="L27" s="13">
        <f ca="1">+OFFSET(total!$B$2,$BC27,L$55,1,1)-OFFSET(total!$B$2,L$55,$BC27,1,1)</f>
        <v>3</v>
      </c>
      <c r="M27" s="13">
        <f ca="1">+OFFSET(total!$B$2,$BC27,M$55,1,1)-OFFSET(total!$B$2,M$55,$BC27,1,1)</f>
        <v>23</v>
      </c>
      <c r="N27" s="13">
        <f ca="1">+OFFSET(total!$B$2,$BC27,N$55,1,1)-OFFSET(total!$B$2,N$55,$BC27,1,1)</f>
        <v>47</v>
      </c>
      <c r="O27" s="13">
        <f ca="1">+OFFSET(total!$B$2,$BC27,O$55,1,1)-OFFSET(total!$B$2,O$55,$BC27,1,1)</f>
        <v>25</v>
      </c>
      <c r="P27" s="13">
        <f ca="1">+OFFSET(total!$B$2,$BC27,P$55,1,1)-OFFSET(total!$B$2,P$55,$BC27,1,1)</f>
        <v>-2</v>
      </c>
      <c r="Q27" s="13">
        <f ca="1">+OFFSET(total!$B$2,$BC27,Q$55,1,1)-OFFSET(total!$B$2,Q$55,$BC27,1,1)</f>
        <v>21</v>
      </c>
      <c r="R27" s="13">
        <f ca="1">+OFFSET(total!$B$2,$BC27,R$55,1,1)-OFFSET(total!$B$2,R$55,$BC27,1,1)</f>
        <v>60</v>
      </c>
      <c r="S27" s="13">
        <f ca="1">+OFFSET(total!$B$2,$BC27,S$55,1,1)-OFFSET(total!$B$2,S$55,$BC27,1,1)</f>
        <v>-9</v>
      </c>
      <c r="T27" s="13">
        <f ca="1">+OFFSET(total!$B$2,$BC27,T$55,1,1)-OFFSET(total!$B$2,T$55,$BC27,1,1)</f>
        <v>-27</v>
      </c>
      <c r="U27" s="13">
        <f ca="1">+OFFSET(total!$B$2,$BC27,U$55,1,1)-OFFSET(total!$B$2,U$55,$BC27,1,1)</f>
        <v>-56</v>
      </c>
      <c r="V27" s="13">
        <f ca="1">+OFFSET(total!$B$2,$BC27,V$55,1,1)-OFFSET(total!$B$2,V$55,$BC27,1,1)</f>
        <v>316</v>
      </c>
      <c r="W27" s="13">
        <f ca="1">+OFFSET(total!$B$2,$BC27,W$55,1,1)-OFFSET(total!$B$2,W$55,$BC27,1,1)</f>
        <v>28</v>
      </c>
      <c r="X27" s="13">
        <f ca="1">+OFFSET(total!$B$2,$BC27,X$55,1,1)-OFFSET(total!$B$2,X$55,$BC27,1,1)</f>
        <v>5</v>
      </c>
      <c r="Y27" s="13">
        <f ca="1">+OFFSET(total!$B$2,$BC27,Y$55,1,1)-OFFSET(total!$B$2,Y$55,$BC27,1,1)</f>
        <v>-110</v>
      </c>
      <c r="Z27" s="13">
        <f ca="1">+OFFSET(total!$B$2,$BC27,Z$55,1,1)-OFFSET(total!$B$2,Z$55,$BC27,1,1)</f>
        <v>-59</v>
      </c>
      <c r="AA27" s="13">
        <f ca="1">+OFFSET(total!$B$2,$BC27,AA$55,1,1)-OFFSET(total!$B$2,AA$55,$BC27,1,1)</f>
        <v>0</v>
      </c>
      <c r="AB27" s="13">
        <f ca="1">+OFFSET(total!$B$2,$BC27,AB$55,1,1)-OFFSET(total!$B$2,AB$55,$BC27,1,1)</f>
        <v>5</v>
      </c>
      <c r="AC27" s="13">
        <f ca="1">+OFFSET(total!$B$2,$BC27,AC$55,1,1)-OFFSET(total!$B$2,AC$55,$BC27,1,1)</f>
        <v>-135</v>
      </c>
      <c r="AD27" s="13">
        <f ca="1">+OFFSET(total!$B$2,$BC27,AD$55,1,1)-OFFSET(total!$B$2,AD$55,$BC27,1,1)</f>
        <v>6</v>
      </c>
      <c r="AE27" s="13">
        <f ca="1">+OFFSET(total!$B$2,$BC27,AE$55,1,1)-OFFSET(total!$B$2,AE$55,$BC27,1,1)</f>
        <v>292</v>
      </c>
      <c r="AF27" s="13">
        <f ca="1">+OFFSET(total!$B$2,$BC27,AF$55,1,1)-OFFSET(total!$B$2,AF$55,$BC27,1,1)</f>
        <v>320</v>
      </c>
      <c r="AG27" s="13">
        <f ca="1">+OFFSET(total!$B$2,$BC27,AG$55,1,1)-OFFSET(total!$B$2,AG$55,$BC27,1,1)</f>
        <v>-61</v>
      </c>
      <c r="AH27" s="13">
        <f ca="1">+OFFSET(total!$B$2,$BC27,AH$55,1,1)-OFFSET(total!$B$2,AH$55,$BC27,1,1)</f>
        <v>24</v>
      </c>
      <c r="AI27" s="13">
        <f ca="1">+OFFSET(total!$B$2,$BC27,AI$55,1,1)-OFFSET(total!$B$2,AI$55,$BC27,1,1)</f>
        <v>-17</v>
      </c>
      <c r="AJ27" s="13">
        <f ca="1">+OFFSET(total!$B$2,$BC27,AJ$55,1,1)-OFFSET(total!$B$2,AJ$55,$BC27,1,1)</f>
        <v>-4</v>
      </c>
      <c r="AK27" s="13">
        <f ca="1">+OFFSET(total!$B$2,$BC27,AK$55,1,1)-OFFSET(total!$B$2,AK$55,$BC27,1,1)</f>
        <v>31</v>
      </c>
      <c r="AL27" s="13">
        <f ca="1">+OFFSET(total!$B$2,$BC27,AL$55,1,1)-OFFSET(total!$B$2,AL$55,$BC27,1,1)</f>
        <v>-12</v>
      </c>
      <c r="AM27" s="13">
        <f ca="1">+OFFSET(total!$B$2,$BC27,AM$55,1,1)-OFFSET(total!$B$2,AM$55,$BC27,1,1)</f>
        <v>4</v>
      </c>
      <c r="AN27" s="13">
        <f ca="1">+OFFSET(total!$B$2,$BC27,AN$55,1,1)-OFFSET(total!$B$2,AN$55,$BC27,1,1)</f>
        <v>14</v>
      </c>
      <c r="AO27" s="13">
        <f ca="1">+OFFSET(total!$B$2,$BC27,AO$55,1,1)-OFFSET(total!$B$2,AO$55,$BC27,1,1)</f>
        <v>24</v>
      </c>
      <c r="AP27" s="13">
        <f ca="1">+OFFSET(total!$B$2,$BC27,AP$55,1,1)-OFFSET(total!$B$2,AP$55,$BC27,1,1)</f>
        <v>10</v>
      </c>
      <c r="AQ27" s="13">
        <f ca="1">+OFFSET(total!$B$2,$BC27,AQ$55,1,1)-OFFSET(total!$B$2,AQ$55,$BC27,1,1)</f>
        <v>249</v>
      </c>
      <c r="AR27" s="13">
        <f ca="1">+OFFSET(total!$B$2,$BC27,AR$55,1,1)-OFFSET(total!$B$2,AR$55,$BC27,1,1)</f>
        <v>3</v>
      </c>
      <c r="AS27" s="13">
        <f ca="1">+OFFSET(total!$B$2,$BC27,AS$55,1,1)-OFFSET(total!$B$2,AS$55,$BC27,1,1)</f>
        <v>10</v>
      </c>
      <c r="AT27" s="13">
        <f ca="1">+OFFSET(total!$B$2,$BC27,AT$55,1,1)-OFFSET(total!$B$2,AT$55,$BC27,1,1)</f>
        <v>-4</v>
      </c>
      <c r="AU27" s="13">
        <f ca="1">+OFFSET(total!$B$2,$BC27,AU$55,1,1)-OFFSET(total!$B$2,AU$55,$BC27,1,1)</f>
        <v>-27</v>
      </c>
      <c r="AV27" s="13">
        <f ca="1">+OFFSET(total!$B$2,$BC27,AV$55,1,1)-OFFSET(total!$B$2,AV$55,$BC27,1,1)</f>
        <v>-88</v>
      </c>
      <c r="AW27" s="13">
        <f ca="1">+OFFSET(total!$B$2,$BC27,AW$55,1,1)-OFFSET(total!$B$2,AW$55,$BC27,1,1)</f>
        <v>19</v>
      </c>
      <c r="AX27" s="13">
        <f ca="1">+OFFSET(total!$B$2,$BC27,AX$55,1,1)-OFFSET(total!$B$2,AX$55,$BC27,1,1)</f>
        <v>36</v>
      </c>
      <c r="AY27" s="13">
        <f ca="1">+OFFSET(total!$B$2,$BC27,AY$55,1,1)-OFFSET(total!$B$2,AY$55,$BC27,1,1)</f>
        <v>3</v>
      </c>
      <c r="AZ27" s="13">
        <f ca="1">+OFFSET(total!$B$2,$BC27,AZ$55,1,1)-OFFSET(total!$B$2,AZ$55,$BC27,1,1)</f>
        <v>-1</v>
      </c>
      <c r="BA27" s="13">
        <f ca="1">+OFFSET(total!$B$2,$BC27,BA$55,1,1)-OFFSET(total!$B$2,BA$55,$BC27,1,1)</f>
        <v>10</v>
      </c>
      <c r="BB27" s="14">
        <f ca="1">+OFFSET(total!$B$2,$BC27,BB$55,1,1)-OFFSET(total!$B$2,BB$55,$BC27,1,1)</f>
        <v>18</v>
      </c>
      <c r="BC27" s="1">
        <v>25</v>
      </c>
    </row>
    <row r="28" spans="1:55" ht="11.25" customHeight="1">
      <c r="A28" s="28" t="s">
        <v>48</v>
      </c>
      <c r="B28" s="7">
        <f ca="1">+OFFSET(total!$B$2,$BC28,B$55,1,1)-OFFSET(total!$B$2,B$55,$BC28,1,1)</f>
        <v>85</v>
      </c>
      <c r="C28" s="12">
        <f ca="1">+OFFSET(total!$B$2,$BC28,C$55,1,1)-OFFSET(total!$B$2,C$55,$BC28,1,1)</f>
        <v>16</v>
      </c>
      <c r="D28" s="13">
        <f ca="1">+OFFSET(total!$B$2,$BC28,D$55,1,1)-OFFSET(total!$B$2,D$55,$BC28,1,1)</f>
        <v>-7</v>
      </c>
      <c r="E28" s="13">
        <f ca="1">+OFFSET(total!$B$2,$BC28,E$55,1,1)-OFFSET(total!$B$2,E$55,$BC28,1,1)</f>
        <v>27</v>
      </c>
      <c r="F28" s="13">
        <f ca="1">+OFFSET(total!$B$2,$BC28,F$55,1,1)-OFFSET(total!$B$2,F$55,$BC28,1,1)</f>
        <v>11</v>
      </c>
      <c r="G28" s="13">
        <f ca="1">+OFFSET(total!$B$2,$BC28,G$55,1,1)-OFFSET(total!$B$2,G$55,$BC28,1,1)</f>
        <v>-82</v>
      </c>
      <c r="H28" s="13">
        <f ca="1">+OFFSET(total!$B$2,$BC28,H$55,1,1)-OFFSET(total!$B$2,H$55,$BC28,1,1)</f>
        <v>-9</v>
      </c>
      <c r="I28" s="13">
        <f ca="1">+OFFSET(total!$B$2,$BC28,I$55,1,1)-OFFSET(total!$B$2,I$55,$BC28,1,1)</f>
        <v>-9</v>
      </c>
      <c r="J28" s="13">
        <f ca="1">+OFFSET(total!$B$2,$BC28,J$55,1,1)-OFFSET(total!$B$2,J$55,$BC28,1,1)</f>
        <v>-40</v>
      </c>
      <c r="K28" s="13">
        <f ca="1">+OFFSET(total!$B$2,$BC28,K$55,1,1)-OFFSET(total!$B$2,K$55,$BC28,1,1)</f>
        <v>-46</v>
      </c>
      <c r="L28" s="13">
        <f ca="1">+OFFSET(total!$B$2,$BC28,L$55,1,1)-OFFSET(total!$B$2,L$55,$BC28,1,1)</f>
        <v>-50</v>
      </c>
      <c r="M28" s="13">
        <f ca="1">+OFFSET(total!$B$2,$BC28,M$55,1,1)-OFFSET(total!$B$2,M$55,$BC28,1,1)</f>
        <v>-5</v>
      </c>
      <c r="N28" s="13">
        <f ca="1">+OFFSET(total!$B$2,$BC28,N$55,1,1)-OFFSET(total!$B$2,N$55,$BC28,1,1)</f>
        <v>31</v>
      </c>
      <c r="O28" s="13">
        <f ca="1">+OFFSET(total!$B$2,$BC28,O$55,1,1)-OFFSET(total!$B$2,O$55,$BC28,1,1)</f>
        <v>29</v>
      </c>
      <c r="P28" s="13">
        <f ca="1">+OFFSET(total!$B$2,$BC28,P$55,1,1)-OFFSET(total!$B$2,P$55,$BC28,1,1)</f>
        <v>-1</v>
      </c>
      <c r="Q28" s="13">
        <f ca="1">+OFFSET(total!$B$2,$BC28,Q$55,1,1)-OFFSET(total!$B$2,Q$55,$BC28,1,1)</f>
        <v>-10</v>
      </c>
      <c r="R28" s="13">
        <f ca="1">+OFFSET(total!$B$2,$BC28,R$55,1,1)-OFFSET(total!$B$2,R$55,$BC28,1,1)</f>
        <v>-5</v>
      </c>
      <c r="S28" s="13">
        <f ca="1">+OFFSET(total!$B$2,$BC28,S$55,1,1)-OFFSET(total!$B$2,S$55,$BC28,1,1)</f>
        <v>53</v>
      </c>
      <c r="T28" s="13">
        <f ca="1">+OFFSET(total!$B$2,$BC28,T$55,1,1)-OFFSET(total!$B$2,T$55,$BC28,1,1)</f>
        <v>-7</v>
      </c>
      <c r="U28" s="13">
        <f ca="1">+OFFSET(total!$B$2,$BC28,U$55,1,1)-OFFSET(total!$B$2,U$55,$BC28,1,1)</f>
        <v>-1</v>
      </c>
      <c r="V28" s="13">
        <f ca="1">+OFFSET(total!$B$2,$BC28,V$55,1,1)-OFFSET(total!$B$2,V$55,$BC28,1,1)</f>
        <v>4</v>
      </c>
      <c r="W28" s="13">
        <f ca="1">+OFFSET(total!$B$2,$BC28,W$55,1,1)-OFFSET(total!$B$2,W$55,$BC28,1,1)</f>
        <v>23</v>
      </c>
      <c r="X28" s="13">
        <f ca="1">+OFFSET(total!$B$2,$BC28,X$55,1,1)-OFFSET(total!$B$2,X$55,$BC28,1,1)</f>
        <v>-12</v>
      </c>
      <c r="Y28" s="13">
        <f ca="1">+OFFSET(total!$B$2,$BC28,Y$55,1,1)-OFFSET(total!$B$2,Y$55,$BC28,1,1)</f>
        <v>7</v>
      </c>
      <c r="Z28" s="13">
        <f ca="1">+OFFSET(total!$B$2,$BC28,Z$55,1,1)-OFFSET(total!$B$2,Z$55,$BC28,1,1)</f>
        <v>10</v>
      </c>
      <c r="AA28" s="13">
        <f ca="1">+OFFSET(total!$B$2,$BC28,AA$55,1,1)-OFFSET(total!$B$2,AA$55,$BC28,1,1)</f>
        <v>-5</v>
      </c>
      <c r="AB28" s="13">
        <f ca="1">+OFFSET(total!$B$2,$BC28,AB$55,1,1)-OFFSET(total!$B$2,AB$55,$BC28,1,1)</f>
        <v>0</v>
      </c>
      <c r="AC28" s="13">
        <f ca="1">+OFFSET(total!$B$2,$BC28,AC$55,1,1)-OFFSET(total!$B$2,AC$55,$BC28,1,1)</f>
        <v>12</v>
      </c>
      <c r="AD28" s="13">
        <f ca="1">+OFFSET(total!$B$2,$BC28,AD$55,1,1)-OFFSET(total!$B$2,AD$55,$BC28,1,1)</f>
        <v>0</v>
      </c>
      <c r="AE28" s="13">
        <f ca="1">+OFFSET(total!$B$2,$BC28,AE$55,1,1)-OFFSET(total!$B$2,AE$55,$BC28,1,1)</f>
        <v>168</v>
      </c>
      <c r="AF28" s="13">
        <f ca="1">+OFFSET(total!$B$2,$BC28,AF$55,1,1)-OFFSET(total!$B$2,AF$55,$BC28,1,1)</f>
        <v>0</v>
      </c>
      <c r="AG28" s="13">
        <f ca="1">+OFFSET(total!$B$2,$BC28,AG$55,1,1)-OFFSET(total!$B$2,AG$55,$BC28,1,1)</f>
        <v>33</v>
      </c>
      <c r="AH28" s="13">
        <f ca="1">+OFFSET(total!$B$2,$BC28,AH$55,1,1)-OFFSET(total!$B$2,AH$55,$BC28,1,1)</f>
        <v>58</v>
      </c>
      <c r="AI28" s="13">
        <f ca="1">+OFFSET(total!$B$2,$BC28,AI$55,1,1)-OFFSET(total!$B$2,AI$55,$BC28,1,1)</f>
        <v>40</v>
      </c>
      <c r="AJ28" s="13">
        <f ca="1">+OFFSET(total!$B$2,$BC28,AJ$55,1,1)-OFFSET(total!$B$2,AJ$55,$BC28,1,1)</f>
        <v>-65</v>
      </c>
      <c r="AK28" s="13">
        <f ca="1">+OFFSET(total!$B$2,$BC28,AK$55,1,1)-OFFSET(total!$B$2,AK$55,$BC28,1,1)</f>
        <v>-12</v>
      </c>
      <c r="AL28" s="13">
        <f ca="1">+OFFSET(total!$B$2,$BC28,AL$55,1,1)-OFFSET(total!$B$2,AL$55,$BC28,1,1)</f>
        <v>60</v>
      </c>
      <c r="AM28" s="13">
        <f ca="1">+OFFSET(total!$B$2,$BC28,AM$55,1,1)-OFFSET(total!$B$2,AM$55,$BC28,1,1)</f>
        <v>17</v>
      </c>
      <c r="AN28" s="13">
        <f ca="1">+OFFSET(total!$B$2,$BC28,AN$55,1,1)-OFFSET(total!$B$2,AN$55,$BC28,1,1)</f>
        <v>-23</v>
      </c>
      <c r="AO28" s="13">
        <f ca="1">+OFFSET(total!$B$2,$BC28,AO$55,1,1)-OFFSET(total!$B$2,AO$55,$BC28,1,1)</f>
        <v>-2</v>
      </c>
      <c r="AP28" s="13">
        <f ca="1">+OFFSET(total!$B$2,$BC28,AP$55,1,1)-OFFSET(total!$B$2,AP$55,$BC28,1,1)</f>
        <v>31</v>
      </c>
      <c r="AQ28" s="13">
        <f ca="1">+OFFSET(total!$B$2,$BC28,AQ$55,1,1)-OFFSET(total!$B$2,AQ$55,$BC28,1,1)</f>
        <v>13</v>
      </c>
      <c r="AR28" s="13">
        <f ca="1">+OFFSET(total!$B$2,$BC28,AR$55,1,1)-OFFSET(total!$B$2,AR$55,$BC28,1,1)</f>
        <v>-3</v>
      </c>
      <c r="AS28" s="13">
        <f ca="1">+OFFSET(total!$B$2,$BC28,AS$55,1,1)-OFFSET(total!$B$2,AS$55,$BC28,1,1)</f>
        <v>-40</v>
      </c>
      <c r="AT28" s="13">
        <f ca="1">+OFFSET(total!$B$2,$BC28,AT$55,1,1)-OFFSET(total!$B$2,AT$55,$BC28,1,1)</f>
        <v>-4</v>
      </c>
      <c r="AU28" s="13">
        <f ca="1">+OFFSET(total!$B$2,$BC28,AU$55,1,1)-OFFSET(total!$B$2,AU$55,$BC28,1,1)</f>
        <v>8</v>
      </c>
      <c r="AV28" s="13">
        <f ca="1">+OFFSET(total!$B$2,$BC28,AV$55,1,1)-OFFSET(total!$B$2,AV$55,$BC28,1,1)</f>
        <v>-25</v>
      </c>
      <c r="AW28" s="13">
        <f ca="1">+OFFSET(total!$B$2,$BC28,AW$55,1,1)-OFFSET(total!$B$2,AW$55,$BC28,1,1)</f>
        <v>-13</v>
      </c>
      <c r="AX28" s="13">
        <f ca="1">+OFFSET(total!$B$2,$BC28,AX$55,1,1)-OFFSET(total!$B$2,AX$55,$BC28,1,1)</f>
        <v>-12</v>
      </c>
      <c r="AY28" s="13">
        <f ca="1">+OFFSET(total!$B$2,$BC28,AY$55,1,1)-OFFSET(total!$B$2,AY$55,$BC28,1,1)</f>
        <v>-78</v>
      </c>
      <c r="AZ28" s="13">
        <f ca="1">+OFFSET(total!$B$2,$BC28,AZ$55,1,1)-OFFSET(total!$B$2,AZ$55,$BC28,1,1)</f>
        <v>-2</v>
      </c>
      <c r="BA28" s="13">
        <f ca="1">+OFFSET(total!$B$2,$BC28,BA$55,1,1)-OFFSET(total!$B$2,BA$55,$BC28,1,1)</f>
        <v>-2</v>
      </c>
      <c r="BB28" s="14">
        <f ca="1">+OFFSET(total!$B$2,$BC28,BB$55,1,1)-OFFSET(total!$B$2,BB$55,$BC28,1,1)</f>
        <v>4</v>
      </c>
      <c r="BC28" s="1">
        <v>26</v>
      </c>
    </row>
    <row r="29" spans="1:55" ht="11.25" customHeight="1">
      <c r="A29" s="28" t="s">
        <v>49</v>
      </c>
      <c r="B29" s="7">
        <f ca="1">+OFFSET(total!$B$2,$BC29,B$55,1,1)-OFFSET(total!$B$2,B$55,$BC29,1,1)</f>
        <v>-204</v>
      </c>
      <c r="C29" s="12">
        <f ca="1">+OFFSET(total!$B$2,$BC29,C$55,1,1)-OFFSET(total!$B$2,C$55,$BC29,1,1)</f>
        <v>24</v>
      </c>
      <c r="D29" s="13">
        <f ca="1">+OFFSET(total!$B$2,$BC29,D$55,1,1)-OFFSET(total!$B$2,D$55,$BC29,1,1)</f>
        <v>-16</v>
      </c>
      <c r="E29" s="13">
        <f ca="1">+OFFSET(total!$B$2,$BC29,E$55,1,1)-OFFSET(total!$B$2,E$55,$BC29,1,1)</f>
        <v>-40</v>
      </c>
      <c r="F29" s="13">
        <f ca="1">+OFFSET(total!$B$2,$BC29,F$55,1,1)-OFFSET(total!$B$2,F$55,$BC29,1,1)</f>
        <v>-22</v>
      </c>
      <c r="G29" s="13">
        <f ca="1">+OFFSET(total!$B$2,$BC29,G$55,1,1)-OFFSET(total!$B$2,G$55,$BC29,1,1)</f>
        <v>18</v>
      </c>
      <c r="H29" s="13">
        <f ca="1">+OFFSET(total!$B$2,$BC29,H$55,1,1)-OFFSET(total!$B$2,H$55,$BC29,1,1)</f>
        <v>-3</v>
      </c>
      <c r="I29" s="13">
        <f ca="1">+OFFSET(total!$B$2,$BC29,I$55,1,1)-OFFSET(total!$B$2,I$55,$BC29,1,1)</f>
        <v>1</v>
      </c>
      <c r="J29" s="13">
        <f ca="1">+OFFSET(total!$B$2,$BC29,J$55,1,1)-OFFSET(total!$B$2,J$55,$BC29,1,1)</f>
        <v>-13</v>
      </c>
      <c r="K29" s="13">
        <f ca="1">+OFFSET(total!$B$2,$BC29,K$55,1,1)-OFFSET(total!$B$2,K$55,$BC29,1,1)</f>
        <v>-103</v>
      </c>
      <c r="L29" s="13">
        <f ca="1">+OFFSET(total!$B$2,$BC29,L$55,1,1)-OFFSET(total!$B$2,L$55,$BC29,1,1)</f>
        <v>-17</v>
      </c>
      <c r="M29" s="13">
        <f ca="1">+OFFSET(total!$B$2,$BC29,M$55,1,1)-OFFSET(total!$B$2,M$55,$BC29,1,1)</f>
        <v>-1</v>
      </c>
      <c r="N29" s="13">
        <f ca="1">+OFFSET(total!$B$2,$BC29,N$55,1,1)-OFFSET(total!$B$2,N$55,$BC29,1,1)</f>
        <v>11</v>
      </c>
      <c r="O29" s="13">
        <f ca="1">+OFFSET(total!$B$2,$BC29,O$55,1,1)-OFFSET(total!$B$2,O$55,$BC29,1,1)</f>
        <v>-7</v>
      </c>
      <c r="P29" s="13">
        <f ca="1">+OFFSET(total!$B$2,$BC29,P$55,1,1)-OFFSET(total!$B$2,P$55,$BC29,1,1)</f>
        <v>-32</v>
      </c>
      <c r="Q29" s="13">
        <f ca="1">+OFFSET(total!$B$2,$BC29,Q$55,1,1)-OFFSET(total!$B$2,Q$55,$BC29,1,1)</f>
        <v>-22</v>
      </c>
      <c r="R29" s="13">
        <f ca="1">+OFFSET(total!$B$2,$BC29,R$55,1,1)-OFFSET(total!$B$2,R$55,$BC29,1,1)</f>
        <v>-9</v>
      </c>
      <c r="S29" s="13">
        <f ca="1">+OFFSET(total!$B$2,$BC29,S$55,1,1)-OFFSET(total!$B$2,S$55,$BC29,1,1)</f>
        <v>32</v>
      </c>
      <c r="T29" s="13">
        <f ca="1">+OFFSET(total!$B$2,$BC29,T$55,1,1)-OFFSET(total!$B$2,T$55,$BC29,1,1)</f>
        <v>-5</v>
      </c>
      <c r="U29" s="13">
        <f ca="1">+OFFSET(total!$B$2,$BC29,U$55,1,1)-OFFSET(total!$B$2,U$55,$BC29,1,1)</f>
        <v>45</v>
      </c>
      <c r="V29" s="13">
        <f ca="1">+OFFSET(total!$B$2,$BC29,V$55,1,1)-OFFSET(total!$B$2,V$55,$BC29,1,1)</f>
        <v>-24</v>
      </c>
      <c r="W29" s="13">
        <f ca="1">+OFFSET(total!$B$2,$BC29,W$55,1,1)-OFFSET(total!$B$2,W$55,$BC29,1,1)</f>
        <v>7</v>
      </c>
      <c r="X29" s="13">
        <f ca="1">+OFFSET(total!$B$2,$BC29,X$55,1,1)-OFFSET(total!$B$2,X$55,$BC29,1,1)</f>
        <v>15</v>
      </c>
      <c r="Y29" s="13">
        <f ca="1">+OFFSET(total!$B$2,$BC29,Y$55,1,1)-OFFSET(total!$B$2,Y$55,$BC29,1,1)</f>
        <v>-9</v>
      </c>
      <c r="Z29" s="13">
        <f ca="1">+OFFSET(total!$B$2,$BC29,Z$55,1,1)-OFFSET(total!$B$2,Z$55,$BC29,1,1)</f>
        <v>-114</v>
      </c>
      <c r="AA29" s="13">
        <f ca="1">+OFFSET(total!$B$2,$BC29,AA$55,1,1)-OFFSET(total!$B$2,AA$55,$BC29,1,1)</f>
        <v>135</v>
      </c>
      <c r="AB29" s="13">
        <f ca="1">+OFFSET(total!$B$2,$BC29,AB$55,1,1)-OFFSET(total!$B$2,AB$55,$BC29,1,1)</f>
        <v>-12</v>
      </c>
      <c r="AC29" s="13">
        <f ca="1">+OFFSET(total!$B$2,$BC29,AC$55,1,1)-OFFSET(total!$B$2,AC$55,$BC29,1,1)</f>
        <v>0</v>
      </c>
      <c r="AD29" s="13">
        <f ca="1">+OFFSET(total!$B$2,$BC29,AD$55,1,1)-OFFSET(total!$B$2,AD$55,$BC29,1,1)</f>
        <v>5</v>
      </c>
      <c r="AE29" s="13">
        <f ca="1">+OFFSET(total!$B$2,$BC29,AE$55,1,1)-OFFSET(total!$B$2,AE$55,$BC29,1,1)</f>
        <v>-51</v>
      </c>
      <c r="AF29" s="13">
        <f ca="1">+OFFSET(total!$B$2,$BC29,AF$55,1,1)-OFFSET(total!$B$2,AF$55,$BC29,1,1)</f>
        <v>22</v>
      </c>
      <c r="AG29" s="13">
        <f ca="1">+OFFSET(total!$B$2,$BC29,AG$55,1,1)-OFFSET(total!$B$2,AG$55,$BC29,1,1)</f>
        <v>-11</v>
      </c>
      <c r="AH29" s="13">
        <f ca="1">+OFFSET(total!$B$2,$BC29,AH$55,1,1)-OFFSET(total!$B$2,AH$55,$BC29,1,1)</f>
        <v>49</v>
      </c>
      <c r="AI29" s="13">
        <f ca="1">+OFFSET(total!$B$2,$BC29,AI$55,1,1)-OFFSET(total!$B$2,AI$55,$BC29,1,1)</f>
        <v>13</v>
      </c>
      <c r="AJ29" s="13">
        <f ca="1">+OFFSET(total!$B$2,$BC29,AJ$55,1,1)-OFFSET(total!$B$2,AJ$55,$BC29,1,1)</f>
        <v>-7</v>
      </c>
      <c r="AK29" s="13">
        <f ca="1">+OFFSET(total!$B$2,$BC29,AK$55,1,1)-OFFSET(total!$B$2,AK$55,$BC29,1,1)</f>
        <v>-60</v>
      </c>
      <c r="AL29" s="13">
        <f ca="1">+OFFSET(total!$B$2,$BC29,AL$55,1,1)-OFFSET(total!$B$2,AL$55,$BC29,1,1)</f>
        <v>9</v>
      </c>
      <c r="AM29" s="13">
        <f ca="1">+OFFSET(total!$B$2,$BC29,AM$55,1,1)-OFFSET(total!$B$2,AM$55,$BC29,1,1)</f>
        <v>-4</v>
      </c>
      <c r="AN29" s="13">
        <f ca="1">+OFFSET(total!$B$2,$BC29,AN$55,1,1)-OFFSET(total!$B$2,AN$55,$BC29,1,1)</f>
        <v>-10</v>
      </c>
      <c r="AO29" s="13">
        <f ca="1">+OFFSET(total!$B$2,$BC29,AO$55,1,1)-OFFSET(total!$B$2,AO$55,$BC29,1,1)</f>
        <v>-2</v>
      </c>
      <c r="AP29" s="13">
        <f ca="1">+OFFSET(total!$B$2,$BC29,AP$55,1,1)-OFFSET(total!$B$2,AP$55,$BC29,1,1)</f>
        <v>5</v>
      </c>
      <c r="AQ29" s="13">
        <f ca="1">+OFFSET(total!$B$2,$BC29,AQ$55,1,1)-OFFSET(total!$B$2,AQ$55,$BC29,1,1)</f>
        <v>2</v>
      </c>
      <c r="AR29" s="13">
        <f ca="1">+OFFSET(total!$B$2,$BC29,AR$55,1,1)-OFFSET(total!$B$2,AR$55,$BC29,1,1)</f>
        <v>3</v>
      </c>
      <c r="AS29" s="13">
        <f ca="1">+OFFSET(total!$B$2,$BC29,AS$55,1,1)-OFFSET(total!$B$2,AS$55,$BC29,1,1)</f>
        <v>206</v>
      </c>
      <c r="AT29" s="13">
        <f ca="1">+OFFSET(total!$B$2,$BC29,AT$55,1,1)-OFFSET(total!$B$2,AT$55,$BC29,1,1)</f>
        <v>-17</v>
      </c>
      <c r="AU29" s="13">
        <f ca="1">+OFFSET(total!$B$2,$BC29,AU$55,1,1)-OFFSET(total!$B$2,AU$55,$BC29,1,1)</f>
        <v>-37</v>
      </c>
      <c r="AV29" s="13">
        <f ca="1">+OFFSET(total!$B$2,$BC29,AV$55,1,1)-OFFSET(total!$B$2,AV$55,$BC29,1,1)</f>
        <v>-187</v>
      </c>
      <c r="AW29" s="13">
        <f ca="1">+OFFSET(total!$B$2,$BC29,AW$55,1,1)-OFFSET(total!$B$2,AW$55,$BC29,1,1)</f>
        <v>-12</v>
      </c>
      <c r="AX29" s="13">
        <f ca="1">+OFFSET(total!$B$2,$BC29,AX$55,1,1)-OFFSET(total!$B$2,AX$55,$BC29,1,1)</f>
        <v>49</v>
      </c>
      <c r="AY29" s="13">
        <f ca="1">+OFFSET(total!$B$2,$BC29,AY$55,1,1)-OFFSET(total!$B$2,AY$55,$BC29,1,1)</f>
        <v>3</v>
      </c>
      <c r="AZ29" s="13">
        <f ca="1">+OFFSET(total!$B$2,$BC29,AZ$55,1,1)-OFFSET(total!$B$2,AZ$55,$BC29,1,1)</f>
        <v>-6</v>
      </c>
      <c r="BA29" s="13">
        <f ca="1">+OFFSET(total!$B$2,$BC29,BA$55,1,1)-OFFSET(total!$B$2,BA$55,$BC29,1,1)</f>
        <v>-12</v>
      </c>
      <c r="BB29" s="14">
        <f ca="1">+OFFSET(total!$B$2,$BC29,BB$55,1,1)-OFFSET(total!$B$2,BB$55,$BC29,1,1)</f>
        <v>7</v>
      </c>
      <c r="BC29" s="1">
        <v>27</v>
      </c>
    </row>
    <row r="30" spans="1:55" ht="11.25" customHeight="1">
      <c r="A30" s="28" t="s">
        <v>50</v>
      </c>
      <c r="B30" s="7">
        <f ca="1">+OFFSET(total!$B$2,$BC30,B$55,1,1)-OFFSET(total!$B$2,B$55,$BC30,1,1)</f>
        <v>169</v>
      </c>
      <c r="C30" s="12">
        <f ca="1">+OFFSET(total!$B$2,$BC30,C$55,1,1)-OFFSET(total!$B$2,C$55,$BC30,1,1)</f>
        <v>0</v>
      </c>
      <c r="D30" s="13">
        <f ca="1">+OFFSET(total!$B$2,$BC30,D$55,1,1)-OFFSET(total!$B$2,D$55,$BC30,1,1)</f>
        <v>11</v>
      </c>
      <c r="E30" s="13">
        <f ca="1">+OFFSET(total!$B$2,$BC30,E$55,1,1)-OFFSET(total!$B$2,E$55,$BC30,1,1)</f>
        <v>-5</v>
      </c>
      <c r="F30" s="13">
        <f ca="1">+OFFSET(total!$B$2,$BC30,F$55,1,1)-OFFSET(total!$B$2,F$55,$BC30,1,1)</f>
        <v>2</v>
      </c>
      <c r="G30" s="13">
        <f ca="1">+OFFSET(total!$B$2,$BC30,G$55,1,1)-OFFSET(total!$B$2,G$55,$BC30,1,1)</f>
        <v>-57</v>
      </c>
      <c r="H30" s="13">
        <f ca="1">+OFFSET(total!$B$2,$BC30,H$55,1,1)-OFFSET(total!$B$2,H$55,$BC30,1,1)</f>
        <v>-6</v>
      </c>
      <c r="I30" s="13">
        <f ca="1">+OFFSET(total!$B$2,$BC30,I$55,1,1)-OFFSET(total!$B$2,I$55,$BC30,1,1)</f>
        <v>-11</v>
      </c>
      <c r="J30" s="13">
        <f ca="1">+OFFSET(total!$B$2,$BC30,J$55,1,1)-OFFSET(total!$B$2,J$55,$BC30,1,1)</f>
        <v>9</v>
      </c>
      <c r="K30" s="13">
        <f ca="1">+OFFSET(total!$B$2,$BC30,K$55,1,1)-OFFSET(total!$B$2,K$55,$BC30,1,1)</f>
        <v>-144</v>
      </c>
      <c r="L30" s="13">
        <f ca="1">+OFFSET(total!$B$2,$BC30,L$55,1,1)-OFFSET(total!$B$2,L$55,$BC30,1,1)</f>
        <v>-7</v>
      </c>
      <c r="M30" s="13">
        <f ca="1">+OFFSET(total!$B$2,$BC30,M$55,1,1)-OFFSET(total!$B$2,M$55,$BC30,1,1)</f>
        <v>-5</v>
      </c>
      <c r="N30" s="13">
        <f ca="1">+OFFSET(total!$B$2,$BC30,N$55,1,1)-OFFSET(total!$B$2,N$55,$BC30,1,1)</f>
        <v>17</v>
      </c>
      <c r="O30" s="13">
        <f ca="1">+OFFSET(total!$B$2,$BC30,O$55,1,1)-OFFSET(total!$B$2,O$55,$BC30,1,1)</f>
        <v>-13</v>
      </c>
      <c r="P30" s="13">
        <f ca="1">+OFFSET(total!$B$2,$BC30,P$55,1,1)-OFFSET(total!$B$2,P$55,$BC30,1,1)</f>
        <v>5</v>
      </c>
      <c r="Q30" s="13">
        <f ca="1">+OFFSET(total!$B$2,$BC30,Q$55,1,1)-OFFSET(total!$B$2,Q$55,$BC30,1,1)</f>
        <v>-5</v>
      </c>
      <c r="R30" s="13">
        <f ca="1">+OFFSET(total!$B$2,$BC30,R$55,1,1)-OFFSET(total!$B$2,R$55,$BC30,1,1)</f>
        <v>-6</v>
      </c>
      <c r="S30" s="13">
        <f ca="1">+OFFSET(total!$B$2,$BC30,S$55,1,1)-OFFSET(total!$B$2,S$55,$BC30,1,1)</f>
        <v>326</v>
      </c>
      <c r="T30" s="13">
        <f ca="1">+OFFSET(total!$B$2,$BC30,T$55,1,1)-OFFSET(total!$B$2,T$55,$BC30,1,1)</f>
        <v>2</v>
      </c>
      <c r="U30" s="13">
        <f ca="1">+OFFSET(total!$B$2,$BC30,U$55,1,1)-OFFSET(total!$B$2,U$55,$BC30,1,1)</f>
        <v>-18</v>
      </c>
      <c r="V30" s="13">
        <f ca="1">+OFFSET(total!$B$2,$BC30,V$55,1,1)-OFFSET(total!$B$2,V$55,$BC30,1,1)</f>
        <v>1</v>
      </c>
      <c r="W30" s="13">
        <f ca="1">+OFFSET(total!$B$2,$BC30,W$55,1,1)-OFFSET(total!$B$2,W$55,$BC30,1,1)</f>
        <v>6</v>
      </c>
      <c r="X30" s="13">
        <f ca="1">+OFFSET(total!$B$2,$BC30,X$55,1,1)-OFFSET(total!$B$2,X$55,$BC30,1,1)</f>
        <v>7</v>
      </c>
      <c r="Y30" s="13">
        <f ca="1">+OFFSET(total!$B$2,$BC30,Y$55,1,1)-OFFSET(total!$B$2,Y$55,$BC30,1,1)</f>
        <v>-32</v>
      </c>
      <c r="Z30" s="13">
        <f ca="1">+OFFSET(total!$B$2,$BC30,Z$55,1,1)-OFFSET(total!$B$2,Z$55,$BC30,1,1)</f>
        <v>3</v>
      </c>
      <c r="AA30" s="13">
        <f ca="1">+OFFSET(total!$B$2,$BC30,AA$55,1,1)-OFFSET(total!$B$2,AA$55,$BC30,1,1)</f>
        <v>-6</v>
      </c>
      <c r="AB30" s="13">
        <f ca="1">+OFFSET(total!$B$2,$BC30,AB$55,1,1)-OFFSET(total!$B$2,AB$55,$BC30,1,1)</f>
        <v>0</v>
      </c>
      <c r="AC30" s="13">
        <f ca="1">+OFFSET(total!$B$2,$BC30,AC$55,1,1)-OFFSET(total!$B$2,AC$55,$BC30,1,1)</f>
        <v>-5</v>
      </c>
      <c r="AD30" s="13">
        <f ca="1">+OFFSET(total!$B$2,$BC30,AD$55,1,1)-OFFSET(total!$B$2,AD$55,$BC30,1,1)</f>
        <v>0</v>
      </c>
      <c r="AE30" s="13">
        <f ca="1">+OFFSET(total!$B$2,$BC30,AE$55,1,1)-OFFSET(total!$B$2,AE$55,$BC30,1,1)</f>
        <v>24</v>
      </c>
      <c r="AF30" s="13">
        <f ca="1">+OFFSET(total!$B$2,$BC30,AF$55,1,1)-OFFSET(total!$B$2,AF$55,$BC30,1,1)</f>
        <v>-7</v>
      </c>
      <c r="AG30" s="13">
        <f ca="1">+OFFSET(total!$B$2,$BC30,AG$55,1,1)-OFFSET(total!$B$2,AG$55,$BC30,1,1)</f>
        <v>-8</v>
      </c>
      <c r="AH30" s="13">
        <f ca="1">+OFFSET(total!$B$2,$BC30,AH$55,1,1)-OFFSET(total!$B$2,AH$55,$BC30,1,1)</f>
        <v>9</v>
      </c>
      <c r="AI30" s="13">
        <f ca="1">+OFFSET(total!$B$2,$BC30,AI$55,1,1)-OFFSET(total!$B$2,AI$55,$BC30,1,1)</f>
        <v>101</v>
      </c>
      <c r="AJ30" s="13">
        <f ca="1">+OFFSET(total!$B$2,$BC30,AJ$55,1,1)-OFFSET(total!$B$2,AJ$55,$BC30,1,1)</f>
        <v>3</v>
      </c>
      <c r="AK30" s="13">
        <f ca="1">+OFFSET(total!$B$2,$BC30,AK$55,1,1)-OFFSET(total!$B$2,AK$55,$BC30,1,1)</f>
        <v>-34</v>
      </c>
      <c r="AL30" s="13">
        <f ca="1">+OFFSET(total!$B$2,$BC30,AL$55,1,1)-OFFSET(total!$B$2,AL$55,$BC30,1,1)</f>
        <v>136</v>
      </c>
      <c r="AM30" s="13">
        <f ca="1">+OFFSET(total!$B$2,$BC30,AM$55,1,1)-OFFSET(total!$B$2,AM$55,$BC30,1,1)</f>
        <v>-17</v>
      </c>
      <c r="AN30" s="13">
        <f ca="1">+OFFSET(total!$B$2,$BC30,AN$55,1,1)-OFFSET(total!$B$2,AN$55,$BC30,1,1)</f>
        <v>-6</v>
      </c>
      <c r="AO30" s="13">
        <f ca="1">+OFFSET(total!$B$2,$BC30,AO$55,1,1)-OFFSET(total!$B$2,AO$55,$BC30,1,1)</f>
        <v>-9</v>
      </c>
      <c r="AP30" s="13">
        <f ca="1">+OFFSET(total!$B$2,$BC30,AP$55,1,1)-OFFSET(total!$B$2,AP$55,$BC30,1,1)</f>
        <v>-2</v>
      </c>
      <c r="AQ30" s="13">
        <f ca="1">+OFFSET(total!$B$2,$BC30,AQ$55,1,1)-OFFSET(total!$B$2,AQ$55,$BC30,1,1)</f>
        <v>5</v>
      </c>
      <c r="AR30" s="13">
        <f ca="1">+OFFSET(total!$B$2,$BC30,AR$55,1,1)-OFFSET(total!$B$2,AR$55,$BC30,1,1)</f>
        <v>3</v>
      </c>
      <c r="AS30" s="13">
        <f ca="1">+OFFSET(total!$B$2,$BC30,AS$55,1,1)-OFFSET(total!$B$2,AS$55,$BC30,1,1)</f>
        <v>-8</v>
      </c>
      <c r="AT30" s="13">
        <f ca="1">+OFFSET(total!$B$2,$BC30,AT$55,1,1)-OFFSET(total!$B$2,AT$55,$BC30,1,1)</f>
        <v>0</v>
      </c>
      <c r="AU30" s="13">
        <f ca="1">+OFFSET(total!$B$2,$BC30,AU$55,1,1)-OFFSET(total!$B$2,AU$55,$BC30,1,1)</f>
        <v>3</v>
      </c>
      <c r="AV30" s="13">
        <f ca="1">+OFFSET(total!$B$2,$BC30,AV$55,1,1)-OFFSET(total!$B$2,AV$55,$BC30,1,1)</f>
        <v>-32</v>
      </c>
      <c r="AW30" s="13">
        <f ca="1">+OFFSET(total!$B$2,$BC30,AW$55,1,1)-OFFSET(total!$B$2,AW$55,$BC30,1,1)</f>
        <v>7</v>
      </c>
      <c r="AX30" s="13">
        <f ca="1">+OFFSET(total!$B$2,$BC30,AX$55,1,1)-OFFSET(total!$B$2,AX$55,$BC30,1,1)</f>
        <v>-40</v>
      </c>
      <c r="AY30" s="13">
        <f ca="1">+OFFSET(total!$B$2,$BC30,AY$55,1,1)-OFFSET(total!$B$2,AY$55,$BC30,1,1)</f>
        <v>-16</v>
      </c>
      <c r="AZ30" s="13">
        <f ca="1">+OFFSET(total!$B$2,$BC30,AZ$55,1,1)-OFFSET(total!$B$2,AZ$55,$BC30,1,1)</f>
        <v>-14</v>
      </c>
      <c r="BA30" s="13">
        <f ca="1">+OFFSET(total!$B$2,$BC30,BA$55,1,1)-OFFSET(total!$B$2,BA$55,$BC30,1,1)</f>
        <v>1</v>
      </c>
      <c r="BB30" s="14">
        <f ca="1">+OFFSET(total!$B$2,$BC30,BB$55,1,1)-OFFSET(total!$B$2,BB$55,$BC30,1,1)</f>
        <v>1</v>
      </c>
      <c r="BC30" s="1">
        <v>28</v>
      </c>
    </row>
    <row r="31" spans="1:55" ht="11.25" customHeight="1">
      <c r="A31" s="28" t="s">
        <v>51</v>
      </c>
      <c r="B31" s="7">
        <f ca="1">+OFFSET(total!$B$2,$BC31,B$55,1,1)-OFFSET(total!$B$2,B$55,$BC31,1,1)</f>
        <v>1017</v>
      </c>
      <c r="C31" s="12">
        <f ca="1">+OFFSET(total!$B$2,$BC31,C$55,1,1)-OFFSET(total!$B$2,C$55,$BC31,1,1)</f>
        <v>32</v>
      </c>
      <c r="D31" s="13">
        <f ca="1">+OFFSET(total!$B$2,$BC31,D$55,1,1)-OFFSET(total!$B$2,D$55,$BC31,1,1)</f>
        <v>-64</v>
      </c>
      <c r="E31" s="13">
        <f ca="1">+OFFSET(total!$B$2,$BC31,E$55,1,1)-OFFSET(total!$B$2,E$55,$BC31,1,1)</f>
        <v>108</v>
      </c>
      <c r="F31" s="13">
        <f ca="1">+OFFSET(total!$B$2,$BC31,F$55,1,1)-OFFSET(total!$B$2,F$55,$BC31,1,1)</f>
        <v>17</v>
      </c>
      <c r="G31" s="13">
        <f ca="1">+OFFSET(total!$B$2,$BC31,G$55,1,1)-OFFSET(total!$B$2,G$55,$BC31,1,1)</f>
        <v>-371</v>
      </c>
      <c r="H31" s="13">
        <f ca="1">+OFFSET(total!$B$2,$BC31,H$55,1,1)-OFFSET(total!$B$2,H$55,$BC31,1,1)</f>
        <v>133</v>
      </c>
      <c r="I31" s="13">
        <f ca="1">+OFFSET(total!$B$2,$BC31,I$55,1,1)-OFFSET(total!$B$2,I$55,$BC31,1,1)</f>
        <v>48</v>
      </c>
      <c r="J31" s="13">
        <f ca="1">+OFFSET(total!$B$2,$BC31,J$55,1,1)-OFFSET(total!$B$2,J$55,$BC31,1,1)</f>
        <v>51</v>
      </c>
      <c r="K31" s="13">
        <f ca="1">+OFFSET(total!$B$2,$BC31,K$55,1,1)-OFFSET(total!$B$2,K$55,$BC31,1,1)</f>
        <v>-294</v>
      </c>
      <c r="L31" s="13">
        <f ca="1">+OFFSET(total!$B$2,$BC31,L$55,1,1)-OFFSET(total!$B$2,L$55,$BC31,1,1)</f>
        <v>-155</v>
      </c>
      <c r="M31" s="13">
        <f ca="1">+OFFSET(total!$B$2,$BC31,M$55,1,1)-OFFSET(total!$B$2,M$55,$BC31,1,1)</f>
        <v>64</v>
      </c>
      <c r="N31" s="13">
        <f ca="1">+OFFSET(total!$B$2,$BC31,N$55,1,1)-OFFSET(total!$B$2,N$55,$BC31,1,1)</f>
        <v>-432</v>
      </c>
      <c r="O31" s="13">
        <f ca="1">+OFFSET(total!$B$2,$BC31,O$55,1,1)-OFFSET(total!$B$2,O$55,$BC31,1,1)</f>
        <v>-261</v>
      </c>
      <c r="P31" s="13">
        <f ca="1">+OFFSET(total!$B$2,$BC31,P$55,1,1)-OFFSET(total!$B$2,P$55,$BC31,1,1)</f>
        <v>-239</v>
      </c>
      <c r="Q31" s="13">
        <f ca="1">+OFFSET(total!$B$2,$BC31,Q$55,1,1)-OFFSET(total!$B$2,Q$55,$BC31,1,1)</f>
        <v>-138</v>
      </c>
      <c r="R31" s="13">
        <f ca="1">+OFFSET(total!$B$2,$BC31,R$55,1,1)-OFFSET(total!$B$2,R$55,$BC31,1,1)</f>
        <v>-257</v>
      </c>
      <c r="S31" s="13">
        <f ca="1">+OFFSET(total!$B$2,$BC31,S$55,1,1)-OFFSET(total!$B$2,S$55,$BC31,1,1)</f>
        <v>-179</v>
      </c>
      <c r="T31" s="13">
        <f ca="1">+OFFSET(total!$B$2,$BC31,T$55,1,1)-OFFSET(total!$B$2,T$55,$BC31,1,1)</f>
        <v>117</v>
      </c>
      <c r="U31" s="13">
        <f ca="1">+OFFSET(total!$B$2,$BC31,U$55,1,1)-OFFSET(total!$B$2,U$55,$BC31,1,1)</f>
        <v>-110</v>
      </c>
      <c r="V31" s="13">
        <f ca="1">+OFFSET(total!$B$2,$BC31,V$55,1,1)-OFFSET(total!$B$2,V$55,$BC31,1,1)</f>
        <v>-288</v>
      </c>
      <c r="W31" s="13">
        <f ca="1">+OFFSET(total!$B$2,$BC31,W$55,1,1)-OFFSET(total!$B$2,W$55,$BC31,1,1)</f>
        <v>2610</v>
      </c>
      <c r="X31" s="13">
        <f ca="1">+OFFSET(total!$B$2,$BC31,X$55,1,1)-OFFSET(total!$B$2,X$55,$BC31,1,1)</f>
        <v>-15</v>
      </c>
      <c r="Y31" s="13">
        <f ca="1">+OFFSET(total!$B$2,$BC31,Y$55,1,1)-OFFSET(total!$B$2,Y$55,$BC31,1,1)</f>
        <v>-22</v>
      </c>
      <c r="Z31" s="13">
        <f ca="1">+OFFSET(total!$B$2,$BC31,Z$55,1,1)-OFFSET(total!$B$2,Z$55,$BC31,1,1)</f>
        <v>-76</v>
      </c>
      <c r="AA31" s="13">
        <f ca="1">+OFFSET(total!$B$2,$BC31,AA$55,1,1)-OFFSET(total!$B$2,AA$55,$BC31,1,1)</f>
        <v>-292</v>
      </c>
      <c r="AB31" s="13">
        <f ca="1">+OFFSET(total!$B$2,$BC31,AB$55,1,1)-OFFSET(total!$B$2,AB$55,$BC31,1,1)</f>
        <v>-168</v>
      </c>
      <c r="AC31" s="13">
        <f ca="1">+OFFSET(total!$B$2,$BC31,AC$55,1,1)-OFFSET(total!$B$2,AC$55,$BC31,1,1)</f>
        <v>51</v>
      </c>
      <c r="AD31" s="13">
        <f ca="1">+OFFSET(total!$B$2,$BC31,AD$55,1,1)-OFFSET(total!$B$2,AD$55,$BC31,1,1)</f>
        <v>-24</v>
      </c>
      <c r="AE31" s="13">
        <f ca="1">+OFFSET(total!$B$2,$BC31,AE$55,1,1)-OFFSET(total!$B$2,AE$55,$BC31,1,1)</f>
        <v>0</v>
      </c>
      <c r="AF31" s="13">
        <f ca="1">+OFFSET(total!$B$2,$BC31,AF$55,1,1)-OFFSET(total!$B$2,AF$55,$BC31,1,1)</f>
        <v>-148</v>
      </c>
      <c r="AG31" s="13">
        <f ca="1">+OFFSET(total!$B$2,$BC31,AG$55,1,1)-OFFSET(total!$B$2,AG$55,$BC31,1,1)</f>
        <v>-369</v>
      </c>
      <c r="AH31" s="13">
        <f ca="1">+OFFSET(total!$B$2,$BC31,AH$55,1,1)-OFFSET(total!$B$2,AH$55,$BC31,1,1)</f>
        <v>-83</v>
      </c>
      <c r="AI31" s="13">
        <f ca="1">+OFFSET(total!$B$2,$BC31,AI$55,1,1)-OFFSET(total!$B$2,AI$55,$BC31,1,1)</f>
        <v>-37</v>
      </c>
      <c r="AJ31" s="13">
        <f ca="1">+OFFSET(total!$B$2,$BC31,AJ$55,1,1)-OFFSET(total!$B$2,AJ$55,$BC31,1,1)</f>
        <v>-77</v>
      </c>
      <c r="AK31" s="13">
        <f ca="1">+OFFSET(total!$B$2,$BC31,AK$55,1,1)-OFFSET(total!$B$2,AK$55,$BC31,1,1)</f>
        <v>-458</v>
      </c>
      <c r="AL31" s="13">
        <f ca="1">+OFFSET(total!$B$2,$BC31,AL$55,1,1)-OFFSET(total!$B$2,AL$55,$BC31,1,1)</f>
        <v>-326</v>
      </c>
      <c r="AM31" s="13">
        <f ca="1">+OFFSET(total!$B$2,$BC31,AM$55,1,1)-OFFSET(total!$B$2,AM$55,$BC31,1,1)</f>
        <v>-136</v>
      </c>
      <c r="AN31" s="13">
        <f ca="1">+OFFSET(total!$B$2,$BC31,AN$55,1,1)-OFFSET(total!$B$2,AN$55,$BC31,1,1)</f>
        <v>-359</v>
      </c>
      <c r="AO31" s="13">
        <f ca="1">+OFFSET(total!$B$2,$BC31,AO$55,1,1)-OFFSET(total!$B$2,AO$55,$BC31,1,1)</f>
        <v>-355</v>
      </c>
      <c r="AP31" s="13">
        <f ca="1">+OFFSET(total!$B$2,$BC31,AP$55,1,1)-OFFSET(total!$B$2,AP$55,$BC31,1,1)</f>
        <v>135</v>
      </c>
      <c r="AQ31" s="13">
        <f ca="1">+OFFSET(total!$B$2,$BC31,AQ$55,1,1)-OFFSET(total!$B$2,AQ$55,$BC31,1,1)</f>
        <v>-216</v>
      </c>
      <c r="AR31" s="13">
        <f ca="1">+OFFSET(total!$B$2,$BC31,AR$55,1,1)-OFFSET(total!$B$2,AR$55,$BC31,1,1)</f>
        <v>-35</v>
      </c>
      <c r="AS31" s="13">
        <f ca="1">+OFFSET(total!$B$2,$BC31,AS$55,1,1)-OFFSET(total!$B$2,AS$55,$BC31,1,1)</f>
        <v>-46</v>
      </c>
      <c r="AT31" s="13">
        <f ca="1">+OFFSET(total!$B$2,$BC31,AT$55,1,1)-OFFSET(total!$B$2,AT$55,$BC31,1,1)</f>
        <v>-21</v>
      </c>
      <c r="AU31" s="13">
        <f ca="1">+OFFSET(total!$B$2,$BC31,AU$55,1,1)-OFFSET(total!$B$2,AU$55,$BC31,1,1)</f>
        <v>4973</v>
      </c>
      <c r="AV31" s="13">
        <f ca="1">+OFFSET(total!$B$2,$BC31,AV$55,1,1)-OFFSET(total!$B$2,AV$55,$BC31,1,1)</f>
        <v>-507</v>
      </c>
      <c r="AW31" s="13">
        <f ca="1">+OFFSET(total!$B$2,$BC31,AW$55,1,1)-OFFSET(total!$B$2,AW$55,$BC31,1,1)</f>
        <v>-415</v>
      </c>
      <c r="AX31" s="13">
        <f ca="1">+OFFSET(total!$B$2,$BC31,AX$55,1,1)-OFFSET(total!$B$2,AX$55,$BC31,1,1)</f>
        <v>-18</v>
      </c>
      <c r="AY31" s="13">
        <f ca="1">+OFFSET(total!$B$2,$BC31,AY$55,1,1)-OFFSET(total!$B$2,AY$55,$BC31,1,1)</f>
        <v>83</v>
      </c>
      <c r="AZ31" s="13">
        <f ca="1">+OFFSET(total!$B$2,$BC31,AZ$55,1,1)-OFFSET(total!$B$2,AZ$55,$BC31,1,1)</f>
        <v>-465</v>
      </c>
      <c r="BA31" s="13">
        <f ca="1">+OFFSET(total!$B$2,$BC31,BA$55,1,1)-OFFSET(total!$B$2,BA$55,$BC31,1,1)</f>
        <v>32</v>
      </c>
      <c r="BB31" s="14">
        <f ca="1">+OFFSET(total!$B$2,$BC31,BB$55,1,1)-OFFSET(total!$B$2,BB$55,$BC31,1,1)</f>
        <v>19</v>
      </c>
      <c r="BC31" s="1">
        <v>29</v>
      </c>
    </row>
    <row r="32" spans="1:55" ht="11.25" customHeight="1">
      <c r="A32" s="28" t="s">
        <v>52</v>
      </c>
      <c r="B32" s="7">
        <f ca="1">+OFFSET(total!$B$2,$BC32,B$55,1,1)-OFFSET(total!$B$2,B$55,$BC32,1,1)</f>
        <v>-2333</v>
      </c>
      <c r="C32" s="12">
        <f ca="1">+OFFSET(total!$B$2,$BC32,C$55,1,1)-OFFSET(total!$B$2,C$55,$BC32,1,1)</f>
        <v>12</v>
      </c>
      <c r="D32" s="13">
        <f ca="1">+OFFSET(total!$B$2,$BC32,D$55,1,1)-OFFSET(total!$B$2,D$55,$BC32,1,1)</f>
        <v>13</v>
      </c>
      <c r="E32" s="13">
        <f ca="1">+OFFSET(total!$B$2,$BC32,E$55,1,1)-OFFSET(total!$B$2,E$55,$BC32,1,1)</f>
        <v>-96</v>
      </c>
      <c r="F32" s="13">
        <f ca="1">+OFFSET(total!$B$2,$BC32,F$55,1,1)-OFFSET(total!$B$2,F$55,$BC32,1,1)</f>
        <v>-232</v>
      </c>
      <c r="G32" s="13">
        <f ca="1">+OFFSET(total!$B$2,$BC32,G$55,1,1)-OFFSET(total!$B$2,G$55,$BC32,1,1)</f>
        <v>29</v>
      </c>
      <c r="H32" s="13">
        <f ca="1">+OFFSET(total!$B$2,$BC32,H$55,1,1)-OFFSET(total!$B$2,H$55,$BC32,1,1)</f>
        <v>-25</v>
      </c>
      <c r="I32" s="13">
        <f ca="1">+OFFSET(total!$B$2,$BC32,I$55,1,1)-OFFSET(total!$B$2,I$55,$BC32,1,1)</f>
        <v>-32</v>
      </c>
      <c r="J32" s="13">
        <f ca="1">+OFFSET(total!$B$2,$BC32,J$55,1,1)-OFFSET(total!$B$2,J$55,$BC32,1,1)</f>
        <v>25</v>
      </c>
      <c r="K32" s="13">
        <f ca="1">+OFFSET(total!$B$2,$BC32,K$55,1,1)-OFFSET(total!$B$2,K$55,$BC32,1,1)</f>
        <v>13</v>
      </c>
      <c r="L32" s="13">
        <f ca="1">+OFFSET(total!$B$2,$BC32,L$55,1,1)-OFFSET(total!$B$2,L$55,$BC32,1,1)</f>
        <v>5</v>
      </c>
      <c r="M32" s="13">
        <f ca="1">+OFFSET(total!$B$2,$BC32,M$55,1,1)-OFFSET(total!$B$2,M$55,$BC32,1,1)</f>
        <v>16</v>
      </c>
      <c r="N32" s="13">
        <f ca="1">+OFFSET(total!$B$2,$BC32,N$55,1,1)-OFFSET(total!$B$2,N$55,$BC32,1,1)</f>
        <v>-202</v>
      </c>
      <c r="O32" s="13">
        <f ca="1">+OFFSET(total!$B$2,$BC32,O$55,1,1)-OFFSET(total!$B$2,O$55,$BC32,1,1)</f>
        <v>-31</v>
      </c>
      <c r="P32" s="13">
        <f ca="1">+OFFSET(total!$B$2,$BC32,P$55,1,1)-OFFSET(total!$B$2,P$55,$BC32,1,1)</f>
        <v>-55</v>
      </c>
      <c r="Q32" s="13">
        <f ca="1">+OFFSET(total!$B$2,$BC32,Q$55,1,1)-OFFSET(total!$B$2,Q$55,$BC32,1,1)</f>
        <v>-86</v>
      </c>
      <c r="R32" s="13">
        <f ca="1">+OFFSET(total!$B$2,$BC32,R$55,1,1)-OFFSET(total!$B$2,R$55,$BC32,1,1)</f>
        <v>-305</v>
      </c>
      <c r="S32" s="13">
        <f ca="1">+OFFSET(total!$B$2,$BC32,S$55,1,1)-OFFSET(total!$B$2,S$55,$BC32,1,1)</f>
        <v>11</v>
      </c>
      <c r="T32" s="13">
        <f ca="1">+OFFSET(total!$B$2,$BC32,T$55,1,1)-OFFSET(total!$B$2,T$55,$BC32,1,1)</f>
        <v>-35</v>
      </c>
      <c r="U32" s="13">
        <f ca="1">+OFFSET(total!$B$2,$BC32,U$55,1,1)-OFFSET(total!$B$2,U$55,$BC32,1,1)</f>
        <v>-49</v>
      </c>
      <c r="V32" s="13">
        <f ca="1">+OFFSET(total!$B$2,$BC32,V$55,1,1)-OFFSET(total!$B$2,V$55,$BC32,1,1)</f>
        <v>-461</v>
      </c>
      <c r="W32" s="13">
        <f ca="1">+OFFSET(total!$B$2,$BC32,W$55,1,1)-OFFSET(total!$B$2,W$55,$BC32,1,1)</f>
        <v>0</v>
      </c>
      <c r="X32" s="13">
        <f ca="1">+OFFSET(total!$B$2,$BC32,X$55,1,1)-OFFSET(total!$B$2,X$55,$BC32,1,1)</f>
        <v>51</v>
      </c>
      <c r="Y32" s="13">
        <f ca="1">+OFFSET(total!$B$2,$BC32,Y$55,1,1)-OFFSET(total!$B$2,Y$55,$BC32,1,1)</f>
        <v>-69</v>
      </c>
      <c r="Z32" s="13">
        <f ca="1">+OFFSET(total!$B$2,$BC32,Z$55,1,1)-OFFSET(total!$B$2,Z$55,$BC32,1,1)</f>
        <v>-21</v>
      </c>
      <c r="AA32" s="13">
        <f ca="1">+OFFSET(total!$B$2,$BC32,AA$55,1,1)-OFFSET(total!$B$2,AA$55,$BC32,1,1)</f>
        <v>-320</v>
      </c>
      <c r="AB32" s="13">
        <f ca="1">+OFFSET(total!$B$2,$BC32,AB$55,1,1)-OFFSET(total!$B$2,AB$55,$BC32,1,1)</f>
        <v>0</v>
      </c>
      <c r="AC32" s="13">
        <f ca="1">+OFFSET(total!$B$2,$BC32,AC$55,1,1)-OFFSET(total!$B$2,AC$55,$BC32,1,1)</f>
        <v>-22</v>
      </c>
      <c r="AD32" s="13">
        <f ca="1">+OFFSET(total!$B$2,$BC32,AD$55,1,1)-OFFSET(total!$B$2,AD$55,$BC32,1,1)</f>
        <v>7</v>
      </c>
      <c r="AE32" s="13">
        <f ca="1">+OFFSET(total!$B$2,$BC32,AE$55,1,1)-OFFSET(total!$B$2,AE$55,$BC32,1,1)</f>
        <v>148</v>
      </c>
      <c r="AF32" s="13">
        <f ca="1">+OFFSET(total!$B$2,$BC32,AF$55,1,1)-OFFSET(total!$B$2,AF$55,$BC32,1,1)</f>
        <v>0</v>
      </c>
      <c r="AG32" s="13">
        <f ca="1">+OFFSET(total!$B$2,$BC32,AG$55,1,1)-OFFSET(total!$B$2,AG$55,$BC32,1,1)</f>
        <v>-97</v>
      </c>
      <c r="AH32" s="13">
        <f ca="1">+OFFSET(total!$B$2,$BC32,AH$55,1,1)-OFFSET(total!$B$2,AH$55,$BC32,1,1)</f>
        <v>-6</v>
      </c>
      <c r="AI32" s="13">
        <f ca="1">+OFFSET(total!$B$2,$BC32,AI$55,1,1)-OFFSET(total!$B$2,AI$55,$BC32,1,1)</f>
        <v>2</v>
      </c>
      <c r="AJ32" s="13">
        <f ca="1">+OFFSET(total!$B$2,$BC32,AJ$55,1,1)-OFFSET(total!$B$2,AJ$55,$BC32,1,1)</f>
        <v>-4</v>
      </c>
      <c r="AK32" s="13">
        <f ca="1">+OFFSET(total!$B$2,$BC32,AK$55,1,1)-OFFSET(total!$B$2,AK$55,$BC32,1,1)</f>
        <v>-56</v>
      </c>
      <c r="AL32" s="13">
        <f ca="1">+OFFSET(total!$B$2,$BC32,AL$55,1,1)-OFFSET(total!$B$2,AL$55,$BC32,1,1)</f>
        <v>9</v>
      </c>
      <c r="AM32" s="13">
        <f ca="1">+OFFSET(total!$B$2,$BC32,AM$55,1,1)-OFFSET(total!$B$2,AM$55,$BC32,1,1)</f>
        <v>-1</v>
      </c>
      <c r="AN32" s="13">
        <f ca="1">+OFFSET(total!$B$2,$BC32,AN$55,1,1)-OFFSET(total!$B$2,AN$55,$BC32,1,1)</f>
        <v>-20</v>
      </c>
      <c r="AO32" s="13">
        <f ca="1">+OFFSET(total!$B$2,$BC32,AO$55,1,1)-OFFSET(total!$B$2,AO$55,$BC32,1,1)</f>
        <v>-109</v>
      </c>
      <c r="AP32" s="13">
        <f ca="1">+OFFSET(total!$B$2,$BC32,AP$55,1,1)-OFFSET(total!$B$2,AP$55,$BC32,1,1)</f>
        <v>-24</v>
      </c>
      <c r="AQ32" s="13">
        <f ca="1">+OFFSET(total!$B$2,$BC32,AQ$55,1,1)-OFFSET(total!$B$2,AQ$55,$BC32,1,1)</f>
        <v>-310</v>
      </c>
      <c r="AR32" s="13">
        <f ca="1">+OFFSET(total!$B$2,$BC32,AR$55,1,1)-OFFSET(total!$B$2,AR$55,$BC32,1,1)</f>
        <v>5</v>
      </c>
      <c r="AS32" s="13">
        <f ca="1">+OFFSET(total!$B$2,$BC32,AS$55,1,1)-OFFSET(total!$B$2,AS$55,$BC32,1,1)</f>
        <v>-80</v>
      </c>
      <c r="AT32" s="13">
        <f ca="1">+OFFSET(total!$B$2,$BC32,AT$55,1,1)-OFFSET(total!$B$2,AT$55,$BC32,1,1)</f>
        <v>-8</v>
      </c>
      <c r="AU32" s="13">
        <f ca="1">+OFFSET(total!$B$2,$BC32,AU$55,1,1)-OFFSET(total!$B$2,AU$55,$BC32,1,1)</f>
        <v>-34</v>
      </c>
      <c r="AV32" s="13">
        <f ca="1">+OFFSET(total!$B$2,$BC32,AV$55,1,1)-OFFSET(total!$B$2,AV$55,$BC32,1,1)</f>
        <v>-38</v>
      </c>
      <c r="AW32" s="13">
        <f ca="1">+OFFSET(total!$B$2,$BC32,AW$55,1,1)-OFFSET(total!$B$2,AW$55,$BC32,1,1)</f>
        <v>-1</v>
      </c>
      <c r="AX32" s="13">
        <f ca="1">+OFFSET(total!$B$2,$BC32,AX$55,1,1)-OFFSET(total!$B$2,AX$55,$BC32,1,1)</f>
        <v>26</v>
      </c>
      <c r="AY32" s="13">
        <f ca="1">+OFFSET(total!$B$2,$BC32,AY$55,1,1)-OFFSET(total!$B$2,AY$55,$BC32,1,1)</f>
        <v>-2</v>
      </c>
      <c r="AZ32" s="13">
        <f ca="1">+OFFSET(total!$B$2,$BC32,AZ$55,1,1)-OFFSET(total!$B$2,AZ$55,$BC32,1,1)</f>
        <v>-61</v>
      </c>
      <c r="BA32" s="13">
        <f ca="1">+OFFSET(total!$B$2,$BC32,BA$55,1,1)-OFFSET(total!$B$2,BA$55,$BC32,1,1)</f>
        <v>143</v>
      </c>
      <c r="BB32" s="14">
        <f ca="1">+OFFSET(total!$B$2,$BC32,BB$55,1,1)-OFFSET(total!$B$2,BB$55,$BC32,1,1)</f>
        <v>44</v>
      </c>
      <c r="BC32" s="1">
        <v>30</v>
      </c>
    </row>
    <row r="33" spans="1:55" ht="11.25" customHeight="1">
      <c r="A33" s="28" t="s">
        <v>53</v>
      </c>
      <c r="B33" s="7">
        <f ca="1">+OFFSET(total!$B$2,$BC33,B$55,1,1)-OFFSET(total!$B$2,B$55,$BC33,1,1)</f>
        <v>631</v>
      </c>
      <c r="C33" s="12">
        <f ca="1">+OFFSET(total!$B$2,$BC33,C$55,1,1)-OFFSET(total!$B$2,C$55,$BC33,1,1)</f>
        <v>68</v>
      </c>
      <c r="D33" s="13">
        <f ca="1">+OFFSET(total!$B$2,$BC33,D$55,1,1)-OFFSET(total!$B$2,D$55,$BC33,1,1)</f>
        <v>34</v>
      </c>
      <c r="E33" s="13">
        <f ca="1">+OFFSET(total!$B$2,$BC33,E$55,1,1)-OFFSET(total!$B$2,E$55,$BC33,1,1)</f>
        <v>12</v>
      </c>
      <c r="F33" s="13">
        <f ca="1">+OFFSET(total!$B$2,$BC33,F$55,1,1)-OFFSET(total!$B$2,F$55,$BC33,1,1)</f>
        <v>140</v>
      </c>
      <c r="G33" s="13">
        <f ca="1">+OFFSET(total!$B$2,$BC33,G$55,1,1)-OFFSET(total!$B$2,G$55,$BC33,1,1)</f>
        <v>13</v>
      </c>
      <c r="H33" s="13">
        <f ca="1">+OFFSET(total!$B$2,$BC33,H$55,1,1)-OFFSET(total!$B$2,H$55,$BC33,1,1)</f>
        <v>-24</v>
      </c>
      <c r="I33" s="13">
        <f ca="1">+OFFSET(total!$B$2,$BC33,I$55,1,1)-OFFSET(total!$B$2,I$55,$BC33,1,1)</f>
        <v>-4</v>
      </c>
      <c r="J33" s="13">
        <f ca="1">+OFFSET(total!$B$2,$BC33,J$55,1,1)-OFFSET(total!$B$2,J$55,$BC33,1,1)</f>
        <v>-95</v>
      </c>
      <c r="K33" s="13">
        <f ca="1">+OFFSET(total!$B$2,$BC33,K$55,1,1)-OFFSET(total!$B$2,K$55,$BC33,1,1)</f>
        <v>84</v>
      </c>
      <c r="L33" s="13">
        <f ca="1">+OFFSET(total!$B$2,$BC33,L$55,1,1)-OFFSET(total!$B$2,L$55,$BC33,1,1)</f>
        <v>18</v>
      </c>
      <c r="M33" s="13">
        <f ca="1">+OFFSET(total!$B$2,$BC33,M$55,1,1)-OFFSET(total!$B$2,M$55,$BC33,1,1)</f>
        <v>-14</v>
      </c>
      <c r="N33" s="13">
        <f ca="1">+OFFSET(total!$B$2,$BC33,N$55,1,1)-OFFSET(total!$B$2,N$55,$BC33,1,1)</f>
        <v>-61</v>
      </c>
      <c r="O33" s="13">
        <f ca="1">+OFFSET(total!$B$2,$BC33,O$55,1,1)-OFFSET(total!$B$2,O$55,$BC33,1,1)</f>
        <v>-4</v>
      </c>
      <c r="P33" s="13">
        <f ca="1">+OFFSET(total!$B$2,$BC33,P$55,1,1)-OFFSET(total!$B$2,P$55,$BC33,1,1)</f>
        <v>-95</v>
      </c>
      <c r="Q33" s="13">
        <f ca="1">+OFFSET(total!$B$2,$BC33,Q$55,1,1)-OFFSET(total!$B$2,Q$55,$BC33,1,1)</f>
        <v>-79</v>
      </c>
      <c r="R33" s="13">
        <f ca="1">+OFFSET(total!$B$2,$BC33,R$55,1,1)-OFFSET(total!$B$2,R$55,$BC33,1,1)</f>
        <v>29</v>
      </c>
      <c r="S33" s="13">
        <f ca="1">+OFFSET(total!$B$2,$BC33,S$55,1,1)-OFFSET(total!$B$2,S$55,$BC33,1,1)</f>
        <v>17</v>
      </c>
      <c r="T33" s="13">
        <f ca="1">+OFFSET(total!$B$2,$BC33,T$55,1,1)-OFFSET(total!$B$2,T$55,$BC33,1,1)</f>
        <v>-65</v>
      </c>
      <c r="U33" s="13">
        <f ca="1">+OFFSET(total!$B$2,$BC33,U$55,1,1)-OFFSET(total!$B$2,U$55,$BC33,1,1)</f>
        <v>20</v>
      </c>
      <c r="V33" s="13">
        <f ca="1">+OFFSET(total!$B$2,$BC33,V$55,1,1)-OFFSET(total!$B$2,V$55,$BC33,1,1)</f>
        <v>47</v>
      </c>
      <c r="W33" s="13">
        <f ca="1">+OFFSET(total!$B$2,$BC33,W$55,1,1)-OFFSET(total!$B$2,W$55,$BC33,1,1)</f>
        <v>3</v>
      </c>
      <c r="X33" s="13">
        <f ca="1">+OFFSET(total!$B$2,$BC33,X$55,1,1)-OFFSET(total!$B$2,X$55,$BC33,1,1)</f>
        <v>73</v>
      </c>
      <c r="Y33" s="13">
        <f ca="1">+OFFSET(total!$B$2,$BC33,Y$55,1,1)-OFFSET(total!$B$2,Y$55,$BC33,1,1)</f>
        <v>-71</v>
      </c>
      <c r="Z33" s="13">
        <f ca="1">+OFFSET(total!$B$2,$BC33,Z$55,1,1)-OFFSET(total!$B$2,Z$55,$BC33,1,1)</f>
        <v>-17</v>
      </c>
      <c r="AA33" s="13">
        <f ca="1">+OFFSET(total!$B$2,$BC33,AA$55,1,1)-OFFSET(total!$B$2,AA$55,$BC33,1,1)</f>
        <v>61</v>
      </c>
      <c r="AB33" s="13">
        <f ca="1">+OFFSET(total!$B$2,$BC33,AB$55,1,1)-OFFSET(total!$B$2,AB$55,$BC33,1,1)</f>
        <v>-33</v>
      </c>
      <c r="AC33" s="13">
        <f ca="1">+OFFSET(total!$B$2,$BC33,AC$55,1,1)-OFFSET(total!$B$2,AC$55,$BC33,1,1)</f>
        <v>11</v>
      </c>
      <c r="AD33" s="13">
        <f ca="1">+OFFSET(total!$B$2,$BC33,AD$55,1,1)-OFFSET(total!$B$2,AD$55,$BC33,1,1)</f>
        <v>8</v>
      </c>
      <c r="AE33" s="13">
        <f ca="1">+OFFSET(total!$B$2,$BC33,AE$55,1,1)-OFFSET(total!$B$2,AE$55,$BC33,1,1)</f>
        <v>369</v>
      </c>
      <c r="AF33" s="13">
        <f ca="1">+OFFSET(total!$B$2,$BC33,AF$55,1,1)-OFFSET(total!$B$2,AF$55,$BC33,1,1)</f>
        <v>97</v>
      </c>
      <c r="AG33" s="13">
        <f ca="1">+OFFSET(total!$B$2,$BC33,AG$55,1,1)-OFFSET(total!$B$2,AG$55,$BC33,1,1)</f>
        <v>0</v>
      </c>
      <c r="AH33" s="13">
        <f ca="1">+OFFSET(total!$B$2,$BC33,AH$55,1,1)-OFFSET(total!$B$2,AH$55,$BC33,1,1)</f>
        <v>92</v>
      </c>
      <c r="AI33" s="13">
        <f ca="1">+OFFSET(total!$B$2,$BC33,AI$55,1,1)-OFFSET(total!$B$2,AI$55,$BC33,1,1)</f>
        <v>-7</v>
      </c>
      <c r="AJ33" s="13">
        <f ca="1">+OFFSET(total!$B$2,$BC33,AJ$55,1,1)-OFFSET(total!$B$2,AJ$55,$BC33,1,1)</f>
        <v>3</v>
      </c>
      <c r="AK33" s="13">
        <f ca="1">+OFFSET(total!$B$2,$BC33,AK$55,1,1)-OFFSET(total!$B$2,AK$55,$BC33,1,1)</f>
        <v>-46</v>
      </c>
      <c r="AL33" s="13">
        <f ca="1">+OFFSET(total!$B$2,$BC33,AL$55,1,1)-OFFSET(total!$B$2,AL$55,$BC33,1,1)</f>
        <v>32</v>
      </c>
      <c r="AM33" s="13">
        <f ca="1">+OFFSET(total!$B$2,$BC33,AM$55,1,1)-OFFSET(total!$B$2,AM$55,$BC33,1,1)</f>
        <v>28</v>
      </c>
      <c r="AN33" s="13">
        <f ca="1">+OFFSET(total!$B$2,$BC33,AN$55,1,1)-OFFSET(total!$B$2,AN$55,$BC33,1,1)</f>
        <v>-18</v>
      </c>
      <c r="AO33" s="13">
        <f ca="1">+OFFSET(total!$B$2,$BC33,AO$55,1,1)-OFFSET(total!$B$2,AO$55,$BC33,1,1)</f>
        <v>-50</v>
      </c>
      <c r="AP33" s="13">
        <f ca="1">+OFFSET(total!$B$2,$BC33,AP$55,1,1)-OFFSET(total!$B$2,AP$55,$BC33,1,1)</f>
        <v>-18</v>
      </c>
      <c r="AQ33" s="13">
        <f ca="1">+OFFSET(total!$B$2,$BC33,AQ$55,1,1)-OFFSET(total!$B$2,AQ$55,$BC33,1,1)</f>
        <v>92</v>
      </c>
      <c r="AR33" s="13">
        <f ca="1">+OFFSET(total!$B$2,$BC33,AR$55,1,1)-OFFSET(total!$B$2,AR$55,$BC33,1,1)</f>
        <v>-5</v>
      </c>
      <c r="AS33" s="13">
        <f ca="1">+OFFSET(total!$B$2,$BC33,AS$55,1,1)-OFFSET(total!$B$2,AS$55,$BC33,1,1)</f>
        <v>-112</v>
      </c>
      <c r="AT33" s="13">
        <f ca="1">+OFFSET(total!$B$2,$BC33,AT$55,1,1)-OFFSET(total!$B$2,AT$55,$BC33,1,1)</f>
        <v>-32</v>
      </c>
      <c r="AU33" s="13">
        <f ca="1">+OFFSET(total!$B$2,$BC33,AU$55,1,1)-OFFSET(total!$B$2,AU$55,$BC33,1,1)</f>
        <v>-61</v>
      </c>
      <c r="AV33" s="13">
        <f ca="1">+OFFSET(total!$B$2,$BC33,AV$55,1,1)-OFFSET(total!$B$2,AV$55,$BC33,1,1)</f>
        <v>15</v>
      </c>
      <c r="AW33" s="13">
        <f ca="1">+OFFSET(total!$B$2,$BC33,AW$55,1,1)-OFFSET(total!$B$2,AW$55,$BC33,1,1)</f>
        <v>-39</v>
      </c>
      <c r="AX33" s="13">
        <f ca="1">+OFFSET(total!$B$2,$BC33,AX$55,1,1)-OFFSET(total!$B$2,AX$55,$BC33,1,1)</f>
        <v>141</v>
      </c>
      <c r="AY33" s="13">
        <f ca="1">+OFFSET(total!$B$2,$BC33,AY$55,1,1)-OFFSET(total!$B$2,AY$55,$BC33,1,1)</f>
        <v>1</v>
      </c>
      <c r="AZ33" s="13">
        <f ca="1">+OFFSET(total!$B$2,$BC33,AZ$55,1,1)-OFFSET(total!$B$2,AZ$55,$BC33,1,1)</f>
        <v>20</v>
      </c>
      <c r="BA33" s="13">
        <f ca="1">+OFFSET(total!$B$2,$BC33,BA$55,1,1)-OFFSET(total!$B$2,BA$55,$BC33,1,1)</f>
        <v>8</v>
      </c>
      <c r="BB33" s="14">
        <f ca="1">+OFFSET(total!$B$2,$BC33,BB$55,1,1)-OFFSET(total!$B$2,BB$55,$BC33,1,1)</f>
        <v>45</v>
      </c>
      <c r="BC33" s="1">
        <v>31</v>
      </c>
    </row>
    <row r="34" spans="1:55" ht="11.25" customHeight="1">
      <c r="A34" s="28" t="s">
        <v>54</v>
      </c>
      <c r="B34" s="7">
        <f ca="1">+OFFSET(total!$B$2,$BC34,B$55,1,1)-OFFSET(total!$B$2,B$55,$BC34,1,1)</f>
        <v>-1725</v>
      </c>
      <c r="C34" s="12">
        <f ca="1">+OFFSET(total!$B$2,$BC34,C$55,1,1)-OFFSET(total!$B$2,C$55,$BC34,1,1)</f>
        <v>16</v>
      </c>
      <c r="D34" s="13">
        <f ca="1">+OFFSET(total!$B$2,$BC34,D$55,1,1)-OFFSET(total!$B$2,D$55,$BC34,1,1)</f>
        <v>-25</v>
      </c>
      <c r="E34" s="13">
        <f ca="1">+OFFSET(total!$B$2,$BC34,E$55,1,1)-OFFSET(total!$B$2,E$55,$BC34,1,1)</f>
        <v>-131</v>
      </c>
      <c r="F34" s="13">
        <f ca="1">+OFFSET(total!$B$2,$BC34,F$55,1,1)-OFFSET(total!$B$2,F$55,$BC34,1,1)</f>
        <v>-49</v>
      </c>
      <c r="G34" s="13">
        <f ca="1">+OFFSET(total!$B$2,$BC34,G$55,1,1)-OFFSET(total!$B$2,G$55,$BC34,1,1)</f>
        <v>-61</v>
      </c>
      <c r="H34" s="13">
        <f ca="1">+OFFSET(total!$B$2,$BC34,H$55,1,1)-OFFSET(total!$B$2,H$55,$BC34,1,1)</f>
        <v>-7</v>
      </c>
      <c r="I34" s="13">
        <f ca="1">+OFFSET(total!$B$2,$BC34,I$55,1,1)-OFFSET(total!$B$2,I$55,$BC34,1,1)</f>
        <v>-13</v>
      </c>
      <c r="J34" s="13">
        <f ca="1">+OFFSET(total!$B$2,$BC34,J$55,1,1)-OFFSET(total!$B$2,J$55,$BC34,1,1)</f>
        <v>-24</v>
      </c>
      <c r="K34" s="13">
        <f ca="1">+OFFSET(total!$B$2,$BC34,K$55,1,1)-OFFSET(total!$B$2,K$55,$BC34,1,1)</f>
        <v>-46</v>
      </c>
      <c r="L34" s="13">
        <f ca="1">+OFFSET(total!$B$2,$BC34,L$55,1,1)-OFFSET(total!$B$2,L$55,$BC34,1,1)</f>
        <v>-80</v>
      </c>
      <c r="M34" s="13">
        <f ca="1">+OFFSET(total!$B$2,$BC34,M$55,1,1)-OFFSET(total!$B$2,M$55,$BC34,1,1)</f>
        <v>-12</v>
      </c>
      <c r="N34" s="13">
        <f ca="1">+OFFSET(total!$B$2,$BC34,N$55,1,1)-OFFSET(total!$B$2,N$55,$BC34,1,1)</f>
        <v>35</v>
      </c>
      <c r="O34" s="13">
        <f ca="1">+OFFSET(total!$B$2,$BC34,O$55,1,1)-OFFSET(total!$B$2,O$55,$BC34,1,1)</f>
        <v>-56</v>
      </c>
      <c r="P34" s="13">
        <f ca="1">+OFFSET(total!$B$2,$BC34,P$55,1,1)-OFFSET(total!$B$2,P$55,$BC34,1,1)</f>
        <v>-68</v>
      </c>
      <c r="Q34" s="13">
        <f ca="1">+OFFSET(total!$B$2,$BC34,Q$55,1,1)-OFFSET(total!$B$2,Q$55,$BC34,1,1)</f>
        <v>-24</v>
      </c>
      <c r="R34" s="13">
        <f ca="1">+OFFSET(total!$B$2,$BC34,R$55,1,1)-OFFSET(total!$B$2,R$55,$BC34,1,1)</f>
        <v>-30</v>
      </c>
      <c r="S34" s="13">
        <f ca="1">+OFFSET(total!$B$2,$BC34,S$55,1,1)-OFFSET(total!$B$2,S$55,$BC34,1,1)</f>
        <v>-6</v>
      </c>
      <c r="T34" s="13">
        <f ca="1">+OFFSET(total!$B$2,$BC34,T$55,1,1)-OFFSET(total!$B$2,T$55,$BC34,1,1)</f>
        <v>-16</v>
      </c>
      <c r="U34" s="13">
        <f ca="1">+OFFSET(total!$B$2,$BC34,U$55,1,1)-OFFSET(total!$B$2,U$55,$BC34,1,1)</f>
        <v>-13</v>
      </c>
      <c r="V34" s="13">
        <f ca="1">+OFFSET(total!$B$2,$BC34,V$55,1,1)-OFFSET(total!$B$2,V$55,$BC34,1,1)</f>
        <v>0</v>
      </c>
      <c r="W34" s="13">
        <f ca="1">+OFFSET(total!$B$2,$BC34,W$55,1,1)-OFFSET(total!$B$2,W$55,$BC34,1,1)</f>
        <v>-6</v>
      </c>
      <c r="X34" s="13">
        <f ca="1">+OFFSET(total!$B$2,$BC34,X$55,1,1)-OFFSET(total!$B$2,X$55,$BC34,1,1)</f>
        <v>-134</v>
      </c>
      <c r="Y34" s="13">
        <f ca="1">+OFFSET(total!$B$2,$BC34,Y$55,1,1)-OFFSET(total!$B$2,Y$55,$BC34,1,1)</f>
        <v>-10</v>
      </c>
      <c r="Z34" s="13">
        <f ca="1">+OFFSET(total!$B$2,$BC34,Z$55,1,1)-OFFSET(total!$B$2,Z$55,$BC34,1,1)</f>
        <v>-48</v>
      </c>
      <c r="AA34" s="13">
        <f ca="1">+OFFSET(total!$B$2,$BC34,AA$55,1,1)-OFFSET(total!$B$2,AA$55,$BC34,1,1)</f>
        <v>-24</v>
      </c>
      <c r="AB34" s="13">
        <f ca="1">+OFFSET(total!$B$2,$BC34,AB$55,1,1)-OFFSET(total!$B$2,AB$55,$BC34,1,1)</f>
        <v>-58</v>
      </c>
      <c r="AC34" s="13">
        <f ca="1">+OFFSET(total!$B$2,$BC34,AC$55,1,1)-OFFSET(total!$B$2,AC$55,$BC34,1,1)</f>
        <v>-49</v>
      </c>
      <c r="AD34" s="13">
        <f ca="1">+OFFSET(total!$B$2,$BC34,AD$55,1,1)-OFFSET(total!$B$2,AD$55,$BC34,1,1)</f>
        <v>-9</v>
      </c>
      <c r="AE34" s="13">
        <f ca="1">+OFFSET(total!$B$2,$BC34,AE$55,1,1)-OFFSET(total!$B$2,AE$55,$BC34,1,1)</f>
        <v>83</v>
      </c>
      <c r="AF34" s="13">
        <f ca="1">+OFFSET(total!$B$2,$BC34,AF$55,1,1)-OFFSET(total!$B$2,AF$55,$BC34,1,1)</f>
        <v>6</v>
      </c>
      <c r="AG34" s="13">
        <f ca="1">+OFFSET(total!$B$2,$BC34,AG$55,1,1)-OFFSET(total!$B$2,AG$55,$BC34,1,1)</f>
        <v>-92</v>
      </c>
      <c r="AH34" s="13">
        <f ca="1">+OFFSET(total!$B$2,$BC34,AH$55,1,1)-OFFSET(total!$B$2,AH$55,$BC34,1,1)</f>
        <v>0</v>
      </c>
      <c r="AI34" s="13">
        <f ca="1">+OFFSET(total!$B$2,$BC34,AI$55,1,1)-OFFSET(total!$B$2,AI$55,$BC34,1,1)</f>
        <v>0</v>
      </c>
      <c r="AJ34" s="13">
        <f ca="1">+OFFSET(total!$B$2,$BC34,AJ$55,1,1)-OFFSET(total!$B$2,AJ$55,$BC34,1,1)</f>
        <v>-23</v>
      </c>
      <c r="AK34" s="13">
        <f ca="1">+OFFSET(total!$B$2,$BC34,AK$55,1,1)-OFFSET(total!$B$2,AK$55,$BC34,1,1)</f>
        <v>-58</v>
      </c>
      <c r="AL34" s="13">
        <f ca="1">+OFFSET(total!$B$2,$BC34,AL$55,1,1)-OFFSET(total!$B$2,AL$55,$BC34,1,1)</f>
        <v>-22</v>
      </c>
      <c r="AM34" s="13">
        <f ca="1">+OFFSET(total!$B$2,$BC34,AM$55,1,1)-OFFSET(total!$B$2,AM$55,$BC34,1,1)</f>
        <v>-222</v>
      </c>
      <c r="AN34" s="13">
        <f ca="1">+OFFSET(total!$B$2,$BC34,AN$55,1,1)-OFFSET(total!$B$2,AN$55,$BC34,1,1)</f>
        <v>-8</v>
      </c>
      <c r="AO34" s="13">
        <f ca="1">+OFFSET(total!$B$2,$BC34,AO$55,1,1)-OFFSET(total!$B$2,AO$55,$BC34,1,1)</f>
        <v>-48</v>
      </c>
      <c r="AP34" s="13">
        <f ca="1">+OFFSET(total!$B$2,$BC34,AP$55,1,1)-OFFSET(total!$B$2,AP$55,$BC34,1,1)</f>
        <v>-2</v>
      </c>
      <c r="AQ34" s="13">
        <f ca="1">+OFFSET(total!$B$2,$BC34,AQ$55,1,1)-OFFSET(total!$B$2,AQ$55,$BC34,1,1)</f>
        <v>18</v>
      </c>
      <c r="AR34" s="13">
        <f ca="1">+OFFSET(total!$B$2,$BC34,AR$55,1,1)-OFFSET(total!$B$2,AR$55,$BC34,1,1)</f>
        <v>-17</v>
      </c>
      <c r="AS34" s="13">
        <f ca="1">+OFFSET(total!$B$2,$BC34,AS$55,1,1)-OFFSET(total!$B$2,AS$55,$BC34,1,1)</f>
        <v>-49</v>
      </c>
      <c r="AT34" s="13">
        <f ca="1">+OFFSET(total!$B$2,$BC34,AT$55,1,1)-OFFSET(total!$B$2,AT$55,$BC34,1,1)</f>
        <v>-15</v>
      </c>
      <c r="AU34" s="13">
        <f ca="1">+OFFSET(total!$B$2,$BC34,AU$55,1,1)-OFFSET(total!$B$2,AU$55,$BC34,1,1)</f>
        <v>-25</v>
      </c>
      <c r="AV34" s="13">
        <f ca="1">+OFFSET(total!$B$2,$BC34,AV$55,1,1)-OFFSET(total!$B$2,AV$55,$BC34,1,1)</f>
        <v>-102</v>
      </c>
      <c r="AW34" s="13">
        <f ca="1">+OFFSET(total!$B$2,$BC34,AW$55,1,1)-OFFSET(total!$B$2,AW$55,$BC34,1,1)</f>
        <v>-20</v>
      </c>
      <c r="AX34" s="13">
        <f ca="1">+OFFSET(total!$B$2,$BC34,AX$55,1,1)-OFFSET(total!$B$2,AX$55,$BC34,1,1)</f>
        <v>-39</v>
      </c>
      <c r="AY34" s="13">
        <f ca="1">+OFFSET(total!$B$2,$BC34,AY$55,1,1)-OFFSET(total!$B$2,AY$55,$BC34,1,1)</f>
        <v>-10</v>
      </c>
      <c r="AZ34" s="13">
        <f ca="1">+OFFSET(total!$B$2,$BC34,AZ$55,1,1)-OFFSET(total!$B$2,AZ$55,$BC34,1,1)</f>
        <v>-139</v>
      </c>
      <c r="BA34" s="13">
        <f ca="1">+OFFSET(total!$B$2,$BC34,BA$55,1,1)-OFFSET(total!$B$2,BA$55,$BC34,1,1)</f>
        <v>11</v>
      </c>
      <c r="BB34" s="14">
        <f ca="1">+OFFSET(total!$B$2,$BC34,BB$55,1,1)-OFFSET(total!$B$2,BB$55,$BC34,1,1)</f>
        <v>-4</v>
      </c>
      <c r="BC34" s="1">
        <v>32</v>
      </c>
    </row>
    <row r="35" spans="1:55" ht="11.25" customHeight="1">
      <c r="A35" s="28" t="s">
        <v>55</v>
      </c>
      <c r="B35" s="7">
        <f ca="1">+OFFSET(total!$B$2,$BC35,B$55,1,1)-OFFSET(total!$B$2,B$55,$BC35,1,1)</f>
        <v>-55</v>
      </c>
      <c r="C35" s="12">
        <f ca="1">+OFFSET(total!$B$2,$BC35,C$55,1,1)-OFFSET(total!$B$2,C$55,$BC35,1,1)</f>
        <v>-19</v>
      </c>
      <c r="D35" s="13">
        <f ca="1">+OFFSET(total!$B$2,$BC35,D$55,1,1)-OFFSET(total!$B$2,D$55,$BC35,1,1)</f>
        <v>-1</v>
      </c>
      <c r="E35" s="13">
        <f ca="1">+OFFSET(total!$B$2,$BC35,E$55,1,1)-OFFSET(total!$B$2,E$55,$BC35,1,1)</f>
        <v>15</v>
      </c>
      <c r="F35" s="13">
        <f ca="1">+OFFSET(total!$B$2,$BC35,F$55,1,1)-OFFSET(total!$B$2,F$55,$BC35,1,1)</f>
        <v>7</v>
      </c>
      <c r="G35" s="13">
        <f ca="1">+OFFSET(total!$B$2,$BC35,G$55,1,1)-OFFSET(total!$B$2,G$55,$BC35,1,1)</f>
        <v>4</v>
      </c>
      <c r="H35" s="13">
        <f ca="1">+OFFSET(total!$B$2,$BC35,H$55,1,1)-OFFSET(total!$B$2,H$55,$BC35,1,1)</f>
        <v>6</v>
      </c>
      <c r="I35" s="13">
        <f ca="1">+OFFSET(total!$B$2,$BC35,I$55,1,1)-OFFSET(total!$B$2,I$55,$BC35,1,1)</f>
        <v>3</v>
      </c>
      <c r="J35" s="13">
        <f ca="1">+OFFSET(total!$B$2,$BC35,J$55,1,1)-OFFSET(total!$B$2,J$55,$BC35,1,1)</f>
        <v>-39</v>
      </c>
      <c r="K35" s="13">
        <f ca="1">+OFFSET(total!$B$2,$BC35,K$55,1,1)-OFFSET(total!$B$2,K$55,$BC35,1,1)</f>
        <v>-61</v>
      </c>
      <c r="L35" s="13">
        <f ca="1">+OFFSET(total!$B$2,$BC35,L$55,1,1)-OFFSET(total!$B$2,L$55,$BC35,1,1)</f>
        <v>-18</v>
      </c>
      <c r="M35" s="13">
        <f ca="1">+OFFSET(total!$B$2,$BC35,M$55,1,1)-OFFSET(total!$B$2,M$55,$BC35,1,1)</f>
        <v>-2</v>
      </c>
      <c r="N35" s="13">
        <f ca="1">+OFFSET(total!$B$2,$BC35,N$55,1,1)-OFFSET(total!$B$2,N$55,$BC35,1,1)</f>
        <v>2</v>
      </c>
      <c r="O35" s="13">
        <f ca="1">+OFFSET(total!$B$2,$BC35,O$55,1,1)-OFFSET(total!$B$2,O$55,$BC35,1,1)</f>
        <v>13</v>
      </c>
      <c r="P35" s="13">
        <f ca="1">+OFFSET(total!$B$2,$BC35,P$55,1,1)-OFFSET(total!$B$2,P$55,$BC35,1,1)</f>
        <v>-11</v>
      </c>
      <c r="Q35" s="13">
        <f ca="1">+OFFSET(total!$B$2,$BC35,Q$55,1,1)-OFFSET(total!$B$2,Q$55,$BC35,1,1)</f>
        <v>-2</v>
      </c>
      <c r="R35" s="13">
        <f ca="1">+OFFSET(total!$B$2,$BC35,R$55,1,1)-OFFSET(total!$B$2,R$55,$BC35,1,1)</f>
        <v>-11</v>
      </c>
      <c r="S35" s="13">
        <f ca="1">+OFFSET(total!$B$2,$BC35,S$55,1,1)-OFFSET(total!$B$2,S$55,$BC35,1,1)</f>
        <v>243</v>
      </c>
      <c r="T35" s="13">
        <f ca="1">+OFFSET(total!$B$2,$BC35,T$55,1,1)-OFFSET(total!$B$2,T$55,$BC35,1,1)</f>
        <v>-10</v>
      </c>
      <c r="U35" s="13">
        <f ca="1">+OFFSET(total!$B$2,$BC35,U$55,1,1)-OFFSET(total!$B$2,U$55,$BC35,1,1)</f>
        <v>-7</v>
      </c>
      <c r="V35" s="13">
        <f ca="1">+OFFSET(total!$B$2,$BC35,V$55,1,1)-OFFSET(total!$B$2,V$55,$BC35,1,1)</f>
        <v>-12</v>
      </c>
      <c r="W35" s="13">
        <f ca="1">+OFFSET(total!$B$2,$BC35,W$55,1,1)-OFFSET(total!$B$2,W$55,$BC35,1,1)</f>
        <v>5</v>
      </c>
      <c r="X35" s="13">
        <f ca="1">+OFFSET(total!$B$2,$BC35,X$55,1,1)-OFFSET(total!$B$2,X$55,$BC35,1,1)</f>
        <v>3</v>
      </c>
      <c r="Y35" s="13">
        <f ca="1">+OFFSET(total!$B$2,$BC35,Y$55,1,1)-OFFSET(total!$B$2,Y$55,$BC35,1,1)</f>
        <v>1</v>
      </c>
      <c r="Z35" s="13">
        <f ca="1">+OFFSET(total!$B$2,$BC35,Z$55,1,1)-OFFSET(total!$B$2,Z$55,$BC35,1,1)</f>
        <v>-6</v>
      </c>
      <c r="AA35" s="13">
        <f ca="1">+OFFSET(total!$B$2,$BC35,AA$55,1,1)-OFFSET(total!$B$2,AA$55,$BC35,1,1)</f>
        <v>17</v>
      </c>
      <c r="AB35" s="13">
        <f ca="1">+OFFSET(total!$B$2,$BC35,AB$55,1,1)-OFFSET(total!$B$2,AB$55,$BC35,1,1)</f>
        <v>-40</v>
      </c>
      <c r="AC35" s="13">
        <f ca="1">+OFFSET(total!$B$2,$BC35,AC$55,1,1)-OFFSET(total!$B$2,AC$55,$BC35,1,1)</f>
        <v>-13</v>
      </c>
      <c r="AD35" s="13">
        <f ca="1">+OFFSET(total!$B$2,$BC35,AD$55,1,1)-OFFSET(total!$B$2,AD$55,$BC35,1,1)</f>
        <v>-101</v>
      </c>
      <c r="AE35" s="13">
        <f ca="1">+OFFSET(total!$B$2,$BC35,AE$55,1,1)-OFFSET(total!$B$2,AE$55,$BC35,1,1)</f>
        <v>37</v>
      </c>
      <c r="AF35" s="13">
        <f ca="1">+OFFSET(total!$B$2,$BC35,AF$55,1,1)-OFFSET(total!$B$2,AF$55,$BC35,1,1)</f>
        <v>-2</v>
      </c>
      <c r="AG35" s="13">
        <f ca="1">+OFFSET(total!$B$2,$BC35,AG$55,1,1)-OFFSET(total!$B$2,AG$55,$BC35,1,1)</f>
        <v>7</v>
      </c>
      <c r="AH35" s="13">
        <f ca="1">+OFFSET(total!$B$2,$BC35,AH$55,1,1)-OFFSET(total!$B$2,AH$55,$BC35,1,1)</f>
        <v>0</v>
      </c>
      <c r="AI35" s="13">
        <f ca="1">+OFFSET(total!$B$2,$BC35,AI$55,1,1)-OFFSET(total!$B$2,AI$55,$BC35,1,1)</f>
        <v>0</v>
      </c>
      <c r="AJ35" s="13">
        <f ca="1">+OFFSET(total!$B$2,$BC35,AJ$55,1,1)-OFFSET(total!$B$2,AJ$55,$BC35,1,1)</f>
        <v>10</v>
      </c>
      <c r="AK35" s="13">
        <f ca="1">+OFFSET(total!$B$2,$BC35,AK$55,1,1)-OFFSET(total!$B$2,AK$55,$BC35,1,1)</f>
        <v>-50</v>
      </c>
      <c r="AL35" s="13">
        <f ca="1">+OFFSET(total!$B$2,$BC35,AL$55,1,1)-OFFSET(total!$B$2,AL$55,$BC35,1,1)</f>
        <v>21</v>
      </c>
      <c r="AM35" s="13">
        <f ca="1">+OFFSET(total!$B$2,$BC35,AM$55,1,1)-OFFSET(total!$B$2,AM$55,$BC35,1,1)</f>
        <v>1</v>
      </c>
      <c r="AN35" s="13">
        <f ca="1">+OFFSET(total!$B$2,$BC35,AN$55,1,1)-OFFSET(total!$B$2,AN$55,$BC35,1,1)</f>
        <v>8</v>
      </c>
      <c r="AO35" s="13">
        <f ca="1">+OFFSET(total!$B$2,$BC35,AO$55,1,1)-OFFSET(total!$B$2,AO$55,$BC35,1,1)</f>
        <v>-37</v>
      </c>
      <c r="AP35" s="13">
        <f ca="1">+OFFSET(total!$B$2,$BC35,AP$55,1,1)-OFFSET(total!$B$2,AP$55,$BC35,1,1)</f>
        <v>0</v>
      </c>
      <c r="AQ35" s="13">
        <f ca="1">+OFFSET(total!$B$2,$BC35,AQ$55,1,1)-OFFSET(total!$B$2,AQ$55,$BC35,1,1)</f>
        <v>-4</v>
      </c>
      <c r="AR35" s="13">
        <f ca="1">+OFFSET(total!$B$2,$BC35,AR$55,1,1)-OFFSET(total!$B$2,AR$55,$BC35,1,1)</f>
        <v>-1</v>
      </c>
      <c r="AS35" s="13">
        <f ca="1">+OFFSET(total!$B$2,$BC35,AS$55,1,1)-OFFSET(total!$B$2,AS$55,$BC35,1,1)</f>
        <v>-8</v>
      </c>
      <c r="AT35" s="13">
        <f ca="1">+OFFSET(total!$B$2,$BC35,AT$55,1,1)-OFFSET(total!$B$2,AT$55,$BC35,1,1)</f>
        <v>-5</v>
      </c>
      <c r="AU35" s="13">
        <f ca="1">+OFFSET(total!$B$2,$BC35,AU$55,1,1)-OFFSET(total!$B$2,AU$55,$BC35,1,1)</f>
        <v>3</v>
      </c>
      <c r="AV35" s="13">
        <f ca="1">+OFFSET(total!$B$2,$BC35,AV$55,1,1)-OFFSET(total!$B$2,AV$55,$BC35,1,1)</f>
        <v>31</v>
      </c>
      <c r="AW35" s="13">
        <f ca="1">+OFFSET(total!$B$2,$BC35,AW$55,1,1)-OFFSET(total!$B$2,AW$55,$BC35,1,1)</f>
        <v>14</v>
      </c>
      <c r="AX35" s="13">
        <f ca="1">+OFFSET(total!$B$2,$BC35,AX$55,1,1)-OFFSET(total!$B$2,AX$55,$BC35,1,1)</f>
        <v>-41</v>
      </c>
      <c r="AY35" s="13">
        <f ca="1">+OFFSET(total!$B$2,$BC35,AY$55,1,1)-OFFSET(total!$B$2,AY$55,$BC35,1,1)</f>
        <v>-5</v>
      </c>
      <c r="AZ35" s="13">
        <f ca="1">+OFFSET(total!$B$2,$BC35,AZ$55,1,1)-OFFSET(total!$B$2,AZ$55,$BC35,1,1)</f>
        <v>-5</v>
      </c>
      <c r="BA35" s="13">
        <f ca="1">+OFFSET(total!$B$2,$BC35,BA$55,1,1)-OFFSET(total!$B$2,BA$55,$BC35,1,1)</f>
        <v>2</v>
      </c>
      <c r="BB35" s="14">
        <f ca="1">+OFFSET(total!$B$2,$BC35,BB$55,1,1)-OFFSET(total!$B$2,BB$55,$BC35,1,1)</f>
        <v>3</v>
      </c>
      <c r="BC35" s="1">
        <v>33</v>
      </c>
    </row>
    <row r="36" spans="1:55" ht="11.25" customHeight="1">
      <c r="A36" s="28" t="s">
        <v>56</v>
      </c>
      <c r="B36" s="7">
        <f ca="1">+OFFSET(total!$B$2,$BC36,B$55,1,1)-OFFSET(total!$B$2,B$55,$BC36,1,1)</f>
        <v>380</v>
      </c>
      <c r="C36" s="12">
        <f ca="1">+OFFSET(total!$B$2,$BC36,C$55,1,1)-OFFSET(total!$B$2,C$55,$BC36,1,1)</f>
        <v>-16</v>
      </c>
      <c r="D36" s="13">
        <f ca="1">+OFFSET(total!$B$2,$BC36,D$55,1,1)-OFFSET(total!$B$2,D$55,$BC36,1,1)</f>
        <v>-1</v>
      </c>
      <c r="E36" s="13">
        <f ca="1">+OFFSET(total!$B$2,$BC36,E$55,1,1)-OFFSET(total!$B$2,E$55,$BC36,1,1)</f>
        <v>-8</v>
      </c>
      <c r="F36" s="13">
        <f ca="1">+OFFSET(total!$B$2,$BC36,F$55,1,1)-OFFSET(total!$B$2,F$55,$BC36,1,1)</f>
        <v>11</v>
      </c>
      <c r="G36" s="13">
        <f ca="1">+OFFSET(total!$B$2,$BC36,G$55,1,1)-OFFSET(total!$B$2,G$55,$BC36,1,1)</f>
        <v>4</v>
      </c>
      <c r="H36" s="13">
        <f ca="1">+OFFSET(total!$B$2,$BC36,H$55,1,1)-OFFSET(total!$B$2,H$55,$BC36,1,1)</f>
        <v>1</v>
      </c>
      <c r="I36" s="13">
        <f ca="1">+OFFSET(total!$B$2,$BC36,I$55,1,1)-OFFSET(total!$B$2,I$55,$BC36,1,1)</f>
        <v>5</v>
      </c>
      <c r="J36" s="13">
        <f ca="1">+OFFSET(total!$B$2,$BC36,J$55,1,1)-OFFSET(total!$B$2,J$55,$BC36,1,1)</f>
        <v>9</v>
      </c>
      <c r="K36" s="13">
        <f ca="1">+OFFSET(total!$B$2,$BC36,K$55,1,1)-OFFSET(total!$B$2,K$55,$BC36,1,1)</f>
        <v>2</v>
      </c>
      <c r="L36" s="13">
        <f ca="1">+OFFSET(total!$B$2,$BC36,L$55,1,1)-OFFSET(total!$B$2,L$55,$BC36,1,1)</f>
        <v>9</v>
      </c>
      <c r="M36" s="13">
        <f ca="1">+OFFSET(total!$B$2,$BC36,M$55,1,1)-OFFSET(total!$B$2,M$55,$BC36,1,1)</f>
        <v>4</v>
      </c>
      <c r="N36" s="13">
        <f ca="1">+OFFSET(total!$B$2,$BC36,N$55,1,1)-OFFSET(total!$B$2,N$55,$BC36,1,1)</f>
        <v>0</v>
      </c>
      <c r="O36" s="13">
        <f ca="1">+OFFSET(total!$B$2,$BC36,O$55,1,1)-OFFSET(total!$B$2,O$55,$BC36,1,1)</f>
        <v>64</v>
      </c>
      <c r="P36" s="13">
        <f ca="1">+OFFSET(total!$B$2,$BC36,P$55,1,1)-OFFSET(total!$B$2,P$55,$BC36,1,1)</f>
        <v>-10</v>
      </c>
      <c r="Q36" s="13">
        <f ca="1">+OFFSET(total!$B$2,$BC36,Q$55,1,1)-OFFSET(total!$B$2,Q$55,$BC36,1,1)</f>
        <v>-3</v>
      </c>
      <c r="R36" s="13">
        <f ca="1">+OFFSET(total!$B$2,$BC36,R$55,1,1)-OFFSET(total!$B$2,R$55,$BC36,1,1)</f>
        <v>14</v>
      </c>
      <c r="S36" s="13">
        <f ca="1">+OFFSET(total!$B$2,$BC36,S$55,1,1)-OFFSET(total!$B$2,S$55,$BC36,1,1)</f>
        <v>14</v>
      </c>
      <c r="T36" s="13">
        <f ca="1">+OFFSET(total!$B$2,$BC36,T$55,1,1)-OFFSET(total!$B$2,T$55,$BC36,1,1)</f>
        <v>-16</v>
      </c>
      <c r="U36" s="13">
        <f ca="1">+OFFSET(total!$B$2,$BC36,U$55,1,1)-OFFSET(total!$B$2,U$55,$BC36,1,1)</f>
        <v>-3</v>
      </c>
      <c r="V36" s="13">
        <f ca="1">+OFFSET(total!$B$2,$BC36,V$55,1,1)-OFFSET(total!$B$2,V$55,$BC36,1,1)</f>
        <v>3</v>
      </c>
      <c r="W36" s="13">
        <f ca="1">+OFFSET(total!$B$2,$BC36,W$55,1,1)-OFFSET(total!$B$2,W$55,$BC36,1,1)</f>
        <v>4</v>
      </c>
      <c r="X36" s="13">
        <f ca="1">+OFFSET(total!$B$2,$BC36,X$55,1,1)-OFFSET(total!$B$2,X$55,$BC36,1,1)</f>
        <v>-10</v>
      </c>
      <c r="Y36" s="13">
        <f ca="1">+OFFSET(total!$B$2,$BC36,Y$55,1,1)-OFFSET(total!$B$2,Y$55,$BC36,1,1)</f>
        <v>-3</v>
      </c>
      <c r="Z36" s="13">
        <f ca="1">+OFFSET(total!$B$2,$BC36,Z$55,1,1)-OFFSET(total!$B$2,Z$55,$BC36,1,1)</f>
        <v>2</v>
      </c>
      <c r="AA36" s="13">
        <f ca="1">+OFFSET(total!$B$2,$BC36,AA$55,1,1)-OFFSET(total!$B$2,AA$55,$BC36,1,1)</f>
        <v>4</v>
      </c>
      <c r="AB36" s="13">
        <f ca="1">+OFFSET(total!$B$2,$BC36,AB$55,1,1)-OFFSET(total!$B$2,AB$55,$BC36,1,1)</f>
        <v>65</v>
      </c>
      <c r="AC36" s="13">
        <f ca="1">+OFFSET(total!$B$2,$BC36,AC$55,1,1)-OFFSET(total!$B$2,AC$55,$BC36,1,1)</f>
        <v>7</v>
      </c>
      <c r="AD36" s="13">
        <f ca="1">+OFFSET(total!$B$2,$BC36,AD$55,1,1)-OFFSET(total!$B$2,AD$55,$BC36,1,1)</f>
        <v>-3</v>
      </c>
      <c r="AE36" s="13">
        <f ca="1">+OFFSET(total!$B$2,$BC36,AE$55,1,1)-OFFSET(total!$B$2,AE$55,$BC36,1,1)</f>
        <v>77</v>
      </c>
      <c r="AF36" s="13">
        <f ca="1">+OFFSET(total!$B$2,$BC36,AF$55,1,1)-OFFSET(total!$B$2,AF$55,$BC36,1,1)</f>
        <v>4</v>
      </c>
      <c r="AG36" s="13">
        <f ca="1">+OFFSET(total!$B$2,$BC36,AG$55,1,1)-OFFSET(total!$B$2,AG$55,$BC36,1,1)</f>
        <v>-3</v>
      </c>
      <c r="AH36" s="13">
        <f ca="1">+OFFSET(total!$B$2,$BC36,AH$55,1,1)-OFFSET(total!$B$2,AH$55,$BC36,1,1)</f>
        <v>23</v>
      </c>
      <c r="AI36" s="13">
        <f ca="1">+OFFSET(total!$B$2,$BC36,AI$55,1,1)-OFFSET(total!$B$2,AI$55,$BC36,1,1)</f>
        <v>-10</v>
      </c>
      <c r="AJ36" s="13">
        <f ca="1">+OFFSET(total!$B$2,$BC36,AJ$55,1,1)-OFFSET(total!$B$2,AJ$55,$BC36,1,1)</f>
        <v>0</v>
      </c>
      <c r="AK36" s="13">
        <f ca="1">+OFFSET(total!$B$2,$BC36,AK$55,1,1)-OFFSET(total!$B$2,AK$55,$BC36,1,1)</f>
        <v>14</v>
      </c>
      <c r="AL36" s="13">
        <f ca="1">+OFFSET(total!$B$2,$BC36,AL$55,1,1)-OFFSET(total!$B$2,AL$55,$BC36,1,1)</f>
        <v>20</v>
      </c>
      <c r="AM36" s="13">
        <f ca="1">+OFFSET(total!$B$2,$BC36,AM$55,1,1)-OFFSET(total!$B$2,AM$55,$BC36,1,1)</f>
        <v>-8</v>
      </c>
      <c r="AN36" s="13">
        <f ca="1">+OFFSET(total!$B$2,$BC36,AN$55,1,1)-OFFSET(total!$B$2,AN$55,$BC36,1,1)</f>
        <v>-5</v>
      </c>
      <c r="AO36" s="13">
        <f ca="1">+OFFSET(total!$B$2,$BC36,AO$55,1,1)-OFFSET(total!$B$2,AO$55,$BC36,1,1)</f>
        <v>-19</v>
      </c>
      <c r="AP36" s="13">
        <f ca="1">+OFFSET(total!$B$2,$BC36,AP$55,1,1)-OFFSET(total!$B$2,AP$55,$BC36,1,1)</f>
        <v>-14</v>
      </c>
      <c r="AQ36" s="13">
        <f ca="1">+OFFSET(total!$B$2,$BC36,AQ$55,1,1)-OFFSET(total!$B$2,AQ$55,$BC36,1,1)</f>
        <v>12</v>
      </c>
      <c r="AR36" s="13">
        <f ca="1">+OFFSET(total!$B$2,$BC36,AR$55,1,1)-OFFSET(total!$B$2,AR$55,$BC36,1,1)</f>
        <v>2</v>
      </c>
      <c r="AS36" s="13">
        <f ca="1">+OFFSET(total!$B$2,$BC36,AS$55,1,1)-OFFSET(total!$B$2,AS$55,$BC36,1,1)</f>
        <v>-8</v>
      </c>
      <c r="AT36" s="13">
        <f ca="1">+OFFSET(total!$B$2,$BC36,AT$55,1,1)-OFFSET(total!$B$2,AT$55,$BC36,1,1)</f>
        <v>6</v>
      </c>
      <c r="AU36" s="13">
        <f ca="1">+OFFSET(total!$B$2,$BC36,AU$55,1,1)-OFFSET(total!$B$2,AU$55,$BC36,1,1)</f>
        <v>-8</v>
      </c>
      <c r="AV36" s="13">
        <f ca="1">+OFFSET(total!$B$2,$BC36,AV$55,1,1)-OFFSET(total!$B$2,AV$55,$BC36,1,1)</f>
        <v>25</v>
      </c>
      <c r="AW36" s="13">
        <f ca="1">+OFFSET(total!$B$2,$BC36,AW$55,1,1)-OFFSET(total!$B$2,AW$55,$BC36,1,1)</f>
        <v>143</v>
      </c>
      <c r="AX36" s="13">
        <f ca="1">+OFFSET(total!$B$2,$BC36,AX$55,1,1)-OFFSET(total!$B$2,AX$55,$BC36,1,1)</f>
        <v>-17</v>
      </c>
      <c r="AY36" s="13">
        <f ca="1">+OFFSET(total!$B$2,$BC36,AY$55,1,1)-OFFSET(total!$B$2,AY$55,$BC36,1,1)</f>
        <v>7</v>
      </c>
      <c r="AZ36" s="13">
        <f ca="1">+OFFSET(total!$B$2,$BC36,AZ$55,1,1)-OFFSET(total!$B$2,AZ$55,$BC36,1,1)</f>
        <v>-1</v>
      </c>
      <c r="BA36" s="13">
        <f ca="1">+OFFSET(total!$B$2,$BC36,BA$55,1,1)-OFFSET(total!$B$2,BA$55,$BC36,1,1)</f>
        <v>-3</v>
      </c>
      <c r="BB36" s="14">
        <f ca="1">+OFFSET(total!$B$2,$BC36,BB$55,1,1)-OFFSET(total!$B$2,BB$55,$BC36,1,1)</f>
        <v>-6</v>
      </c>
      <c r="BC36" s="1">
        <v>34</v>
      </c>
    </row>
    <row r="37" spans="1:55" ht="11.25" customHeight="1">
      <c r="A37" s="28" t="s">
        <v>57</v>
      </c>
      <c r="B37" s="7">
        <f ca="1">+OFFSET(total!$B$2,$BC37,B$55,1,1)-OFFSET(total!$B$2,B$55,$BC37,1,1)</f>
        <v>2747</v>
      </c>
      <c r="C37" s="12">
        <f ca="1">+OFFSET(total!$B$2,$BC37,C$55,1,1)-OFFSET(total!$B$2,C$55,$BC37,1,1)</f>
        <v>39</v>
      </c>
      <c r="D37" s="13">
        <f ca="1">+OFFSET(total!$B$2,$BC37,D$55,1,1)-OFFSET(total!$B$2,D$55,$BC37,1,1)</f>
        <v>7</v>
      </c>
      <c r="E37" s="13">
        <f ca="1">+OFFSET(total!$B$2,$BC37,E$55,1,1)-OFFSET(total!$B$2,E$55,$BC37,1,1)</f>
        <v>29</v>
      </c>
      <c r="F37" s="13">
        <f ca="1">+OFFSET(total!$B$2,$BC37,F$55,1,1)-OFFSET(total!$B$2,F$55,$BC37,1,1)</f>
        <v>44</v>
      </c>
      <c r="G37" s="13">
        <f ca="1">+OFFSET(total!$B$2,$BC37,G$55,1,1)-OFFSET(total!$B$2,G$55,$BC37,1,1)</f>
        <v>106</v>
      </c>
      <c r="H37" s="13">
        <f ca="1">+OFFSET(total!$B$2,$BC37,H$55,1,1)-OFFSET(total!$B$2,H$55,$BC37,1,1)</f>
        <v>14</v>
      </c>
      <c r="I37" s="13">
        <f ca="1">+OFFSET(total!$B$2,$BC37,I$55,1,1)-OFFSET(total!$B$2,I$55,$BC37,1,1)</f>
        <v>44</v>
      </c>
      <c r="J37" s="13">
        <f ca="1">+OFFSET(total!$B$2,$BC37,J$55,1,1)-OFFSET(total!$B$2,J$55,$BC37,1,1)</f>
        <v>36</v>
      </c>
      <c r="K37" s="13">
        <f ca="1">+OFFSET(total!$B$2,$BC37,K$55,1,1)-OFFSET(total!$B$2,K$55,$BC37,1,1)</f>
        <v>170</v>
      </c>
      <c r="L37" s="13">
        <f ca="1">+OFFSET(total!$B$2,$BC37,L$55,1,1)-OFFSET(total!$B$2,L$55,$BC37,1,1)</f>
        <v>5</v>
      </c>
      <c r="M37" s="13">
        <f ca="1">+OFFSET(total!$B$2,$BC37,M$55,1,1)-OFFSET(total!$B$2,M$55,$BC37,1,1)</f>
        <v>30</v>
      </c>
      <c r="N37" s="13">
        <f ca="1">+OFFSET(total!$B$2,$BC37,N$55,1,1)-OFFSET(total!$B$2,N$55,$BC37,1,1)</f>
        <v>213</v>
      </c>
      <c r="O37" s="13">
        <f ca="1">+OFFSET(total!$B$2,$BC37,O$55,1,1)-OFFSET(total!$B$2,O$55,$BC37,1,1)</f>
        <v>2</v>
      </c>
      <c r="P37" s="13">
        <f ca="1">+OFFSET(total!$B$2,$BC37,P$55,1,1)-OFFSET(total!$B$2,P$55,$BC37,1,1)</f>
        <v>41</v>
      </c>
      <c r="Q37" s="13">
        <f ca="1">+OFFSET(total!$B$2,$BC37,Q$55,1,1)-OFFSET(total!$B$2,Q$55,$BC37,1,1)</f>
        <v>-4</v>
      </c>
      <c r="R37" s="13">
        <f ca="1">+OFFSET(total!$B$2,$BC37,R$55,1,1)-OFFSET(total!$B$2,R$55,$BC37,1,1)</f>
        <v>-2</v>
      </c>
      <c r="S37" s="13">
        <f ca="1">+OFFSET(total!$B$2,$BC37,S$55,1,1)-OFFSET(total!$B$2,S$55,$BC37,1,1)</f>
        <v>347</v>
      </c>
      <c r="T37" s="13">
        <f ca="1">+OFFSET(total!$B$2,$BC37,T$55,1,1)-OFFSET(total!$B$2,T$55,$BC37,1,1)</f>
        <v>0</v>
      </c>
      <c r="U37" s="13">
        <f ca="1">+OFFSET(total!$B$2,$BC37,U$55,1,1)-OFFSET(total!$B$2,U$55,$BC37,1,1)</f>
        <v>18</v>
      </c>
      <c r="V37" s="13">
        <f ca="1">+OFFSET(total!$B$2,$BC37,V$55,1,1)-OFFSET(total!$B$2,V$55,$BC37,1,1)</f>
        <v>24</v>
      </c>
      <c r="W37" s="13">
        <f ca="1">+OFFSET(total!$B$2,$BC37,W$55,1,1)-OFFSET(total!$B$2,W$55,$BC37,1,1)</f>
        <v>18</v>
      </c>
      <c r="X37" s="13">
        <f ca="1">+OFFSET(total!$B$2,$BC37,X$55,1,1)-OFFSET(total!$B$2,X$55,$BC37,1,1)</f>
        <v>11</v>
      </c>
      <c r="Y37" s="13">
        <f ca="1">+OFFSET(total!$B$2,$BC37,Y$55,1,1)-OFFSET(total!$B$2,Y$55,$BC37,1,1)</f>
        <v>11</v>
      </c>
      <c r="Z37" s="13">
        <f ca="1">+OFFSET(total!$B$2,$BC37,Z$55,1,1)-OFFSET(total!$B$2,Z$55,$BC37,1,1)</f>
        <v>-18</v>
      </c>
      <c r="AA37" s="13">
        <f ca="1">+OFFSET(total!$B$2,$BC37,AA$55,1,1)-OFFSET(total!$B$2,AA$55,$BC37,1,1)</f>
        <v>-31</v>
      </c>
      <c r="AB37" s="13">
        <f ca="1">+OFFSET(total!$B$2,$BC37,AB$55,1,1)-OFFSET(total!$B$2,AB$55,$BC37,1,1)</f>
        <v>12</v>
      </c>
      <c r="AC37" s="13">
        <f ca="1">+OFFSET(total!$B$2,$BC37,AC$55,1,1)-OFFSET(total!$B$2,AC$55,$BC37,1,1)</f>
        <v>60</v>
      </c>
      <c r="AD37" s="13">
        <f ca="1">+OFFSET(total!$B$2,$BC37,AD$55,1,1)-OFFSET(total!$B$2,AD$55,$BC37,1,1)</f>
        <v>34</v>
      </c>
      <c r="AE37" s="13">
        <f ca="1">+OFFSET(total!$B$2,$BC37,AE$55,1,1)-OFFSET(total!$B$2,AE$55,$BC37,1,1)</f>
        <v>458</v>
      </c>
      <c r="AF37" s="13">
        <f ca="1">+OFFSET(total!$B$2,$BC37,AF$55,1,1)-OFFSET(total!$B$2,AF$55,$BC37,1,1)</f>
        <v>56</v>
      </c>
      <c r="AG37" s="13">
        <f ca="1">+OFFSET(total!$B$2,$BC37,AG$55,1,1)-OFFSET(total!$B$2,AG$55,$BC37,1,1)</f>
        <v>46</v>
      </c>
      <c r="AH37" s="13">
        <f ca="1">+OFFSET(total!$B$2,$BC37,AH$55,1,1)-OFFSET(total!$B$2,AH$55,$BC37,1,1)</f>
        <v>58</v>
      </c>
      <c r="AI37" s="13">
        <f ca="1">+OFFSET(total!$B$2,$BC37,AI$55,1,1)-OFFSET(total!$B$2,AI$55,$BC37,1,1)</f>
        <v>50</v>
      </c>
      <c r="AJ37" s="13">
        <f ca="1">+OFFSET(total!$B$2,$BC37,AJ$55,1,1)-OFFSET(total!$B$2,AJ$55,$BC37,1,1)</f>
        <v>-14</v>
      </c>
      <c r="AK37" s="13">
        <f ca="1">+OFFSET(total!$B$2,$BC37,AK$55,1,1)-OFFSET(total!$B$2,AK$55,$BC37,1,1)</f>
        <v>0</v>
      </c>
      <c r="AL37" s="13">
        <f ca="1">+OFFSET(total!$B$2,$BC37,AL$55,1,1)-OFFSET(total!$B$2,AL$55,$BC37,1,1)</f>
        <v>341</v>
      </c>
      <c r="AM37" s="13">
        <f ca="1">+OFFSET(total!$B$2,$BC37,AM$55,1,1)-OFFSET(total!$B$2,AM$55,$BC37,1,1)</f>
        <v>10</v>
      </c>
      <c r="AN37" s="13">
        <f ca="1">+OFFSET(total!$B$2,$BC37,AN$55,1,1)-OFFSET(total!$B$2,AN$55,$BC37,1,1)</f>
        <v>63</v>
      </c>
      <c r="AO37" s="13">
        <f ca="1">+OFFSET(total!$B$2,$BC37,AO$55,1,1)-OFFSET(total!$B$2,AO$55,$BC37,1,1)</f>
        <v>68</v>
      </c>
      <c r="AP37" s="13">
        <f ca="1">+OFFSET(total!$B$2,$BC37,AP$55,1,1)-OFFSET(total!$B$2,AP$55,$BC37,1,1)</f>
        <v>-6</v>
      </c>
      <c r="AQ37" s="13">
        <f ca="1">+OFFSET(total!$B$2,$BC37,AQ$55,1,1)-OFFSET(total!$B$2,AQ$55,$BC37,1,1)</f>
        <v>100</v>
      </c>
      <c r="AR37" s="13">
        <f ca="1">+OFFSET(total!$B$2,$BC37,AR$55,1,1)-OFFSET(total!$B$2,AR$55,$BC37,1,1)</f>
        <v>6</v>
      </c>
      <c r="AS37" s="13">
        <f ca="1">+OFFSET(total!$B$2,$BC37,AS$55,1,1)-OFFSET(total!$B$2,AS$55,$BC37,1,1)</f>
        <v>24</v>
      </c>
      <c r="AT37" s="13">
        <f ca="1">+OFFSET(total!$B$2,$BC37,AT$55,1,1)-OFFSET(total!$B$2,AT$55,$BC37,1,1)</f>
        <v>-19</v>
      </c>
      <c r="AU37" s="13">
        <f ca="1">+OFFSET(total!$B$2,$BC37,AU$55,1,1)-OFFSET(total!$B$2,AU$55,$BC37,1,1)</f>
        <v>3</v>
      </c>
      <c r="AV37" s="13">
        <f ca="1">+OFFSET(total!$B$2,$BC37,AV$55,1,1)-OFFSET(total!$B$2,AV$55,$BC37,1,1)</f>
        <v>56</v>
      </c>
      <c r="AW37" s="13">
        <f ca="1">+OFFSET(total!$B$2,$BC37,AW$55,1,1)-OFFSET(total!$B$2,AW$55,$BC37,1,1)</f>
        <v>19</v>
      </c>
      <c r="AX37" s="13">
        <f ca="1">+OFFSET(total!$B$2,$BC37,AX$55,1,1)-OFFSET(total!$B$2,AX$55,$BC37,1,1)</f>
        <v>56</v>
      </c>
      <c r="AY37" s="13">
        <f ca="1">+OFFSET(total!$B$2,$BC37,AY$55,1,1)-OFFSET(total!$B$2,AY$55,$BC37,1,1)</f>
        <v>-18</v>
      </c>
      <c r="AZ37" s="13">
        <f ca="1">+OFFSET(total!$B$2,$BC37,AZ$55,1,1)-OFFSET(total!$B$2,AZ$55,$BC37,1,1)</f>
        <v>10</v>
      </c>
      <c r="BA37" s="13">
        <f ca="1">+OFFSET(total!$B$2,$BC37,BA$55,1,1)-OFFSET(total!$B$2,BA$55,$BC37,1,1)</f>
        <v>32</v>
      </c>
      <c r="BB37" s="14">
        <f ca="1">+OFFSET(total!$B$2,$BC37,BB$55,1,1)-OFFSET(total!$B$2,BB$55,$BC37,1,1)</f>
        <v>88</v>
      </c>
      <c r="BC37" s="1">
        <v>35</v>
      </c>
    </row>
    <row r="38" spans="1:55" ht="11.25" customHeight="1">
      <c r="A38" s="28" t="s">
        <v>58</v>
      </c>
      <c r="B38" s="7">
        <f ca="1">+OFFSET(total!$B$2,$BC38,B$55,1,1)-OFFSET(total!$B$2,B$55,$BC38,1,1)</f>
        <v>-346</v>
      </c>
      <c r="C38" s="12">
        <f ca="1">+OFFSET(total!$B$2,$BC38,C$55,1,1)-OFFSET(total!$B$2,C$55,$BC38,1,1)</f>
        <v>12</v>
      </c>
      <c r="D38" s="13">
        <f ca="1">+OFFSET(total!$B$2,$BC38,D$55,1,1)-OFFSET(total!$B$2,D$55,$BC38,1,1)</f>
        <v>0</v>
      </c>
      <c r="E38" s="13">
        <f ca="1">+OFFSET(total!$B$2,$BC38,E$55,1,1)-OFFSET(total!$B$2,E$55,$BC38,1,1)</f>
        <v>-37</v>
      </c>
      <c r="F38" s="13">
        <f ca="1">+OFFSET(total!$B$2,$BC38,F$55,1,1)-OFFSET(total!$B$2,F$55,$BC38,1,1)</f>
        <v>-15</v>
      </c>
      <c r="G38" s="13">
        <f ca="1">+OFFSET(total!$B$2,$BC38,G$55,1,1)-OFFSET(total!$B$2,G$55,$BC38,1,1)</f>
        <v>-28</v>
      </c>
      <c r="H38" s="13">
        <f ca="1">+OFFSET(total!$B$2,$BC38,H$55,1,1)-OFFSET(total!$B$2,H$55,$BC38,1,1)</f>
        <v>-5</v>
      </c>
      <c r="I38" s="13">
        <f ca="1">+OFFSET(total!$B$2,$BC38,I$55,1,1)-OFFSET(total!$B$2,I$55,$BC38,1,1)</f>
        <v>19</v>
      </c>
      <c r="J38" s="13">
        <f ca="1">+OFFSET(total!$B$2,$BC38,J$55,1,1)-OFFSET(total!$B$2,J$55,$BC38,1,1)</f>
        <v>-75</v>
      </c>
      <c r="K38" s="13">
        <f ca="1">+OFFSET(total!$B$2,$BC38,K$55,1,1)-OFFSET(total!$B$2,K$55,$BC38,1,1)</f>
        <v>157</v>
      </c>
      <c r="L38" s="13">
        <f ca="1">+OFFSET(total!$B$2,$BC38,L$55,1,1)-OFFSET(total!$B$2,L$55,$BC38,1,1)</f>
        <v>-9</v>
      </c>
      <c r="M38" s="13">
        <f ca="1">+OFFSET(total!$B$2,$BC38,M$55,1,1)-OFFSET(total!$B$2,M$55,$BC38,1,1)</f>
        <v>-6</v>
      </c>
      <c r="N38" s="13">
        <f ca="1">+OFFSET(total!$B$2,$BC38,N$55,1,1)-OFFSET(total!$B$2,N$55,$BC38,1,1)</f>
        <v>3</v>
      </c>
      <c r="O38" s="13">
        <f ca="1">+OFFSET(total!$B$2,$BC38,O$55,1,1)-OFFSET(total!$B$2,O$55,$BC38,1,1)</f>
        <v>7</v>
      </c>
      <c r="P38" s="13">
        <f ca="1">+OFFSET(total!$B$2,$BC38,P$55,1,1)-OFFSET(total!$B$2,P$55,$BC38,1,1)</f>
        <v>-23</v>
      </c>
      <c r="Q38" s="13">
        <f ca="1">+OFFSET(total!$B$2,$BC38,Q$55,1,1)-OFFSET(total!$B$2,Q$55,$BC38,1,1)</f>
        <v>13</v>
      </c>
      <c r="R38" s="13">
        <f ca="1">+OFFSET(total!$B$2,$BC38,R$55,1,1)-OFFSET(total!$B$2,R$55,$BC38,1,1)</f>
        <v>-7</v>
      </c>
      <c r="S38" s="13">
        <f ca="1">+OFFSET(total!$B$2,$BC38,S$55,1,1)-OFFSET(total!$B$2,S$55,$BC38,1,1)</f>
        <v>167</v>
      </c>
      <c r="T38" s="13">
        <f ca="1">+OFFSET(total!$B$2,$BC38,T$55,1,1)-OFFSET(total!$B$2,T$55,$BC38,1,1)</f>
        <v>-9</v>
      </c>
      <c r="U38" s="13">
        <f ca="1">+OFFSET(total!$B$2,$BC38,U$55,1,1)-OFFSET(total!$B$2,U$55,$BC38,1,1)</f>
        <v>-48</v>
      </c>
      <c r="V38" s="13">
        <f ca="1">+OFFSET(total!$B$2,$BC38,V$55,1,1)-OFFSET(total!$B$2,V$55,$BC38,1,1)</f>
        <v>-6</v>
      </c>
      <c r="W38" s="13">
        <f ca="1">+OFFSET(total!$B$2,$BC38,W$55,1,1)-OFFSET(total!$B$2,W$55,$BC38,1,1)</f>
        <v>-1</v>
      </c>
      <c r="X38" s="13">
        <f ca="1">+OFFSET(total!$B$2,$BC38,X$55,1,1)-OFFSET(total!$B$2,X$55,$BC38,1,1)</f>
        <v>-4</v>
      </c>
      <c r="Y38" s="13">
        <f ca="1">+OFFSET(total!$B$2,$BC38,Y$55,1,1)-OFFSET(total!$B$2,Y$55,$BC38,1,1)</f>
        <v>7</v>
      </c>
      <c r="Z38" s="13">
        <f ca="1">+OFFSET(total!$B$2,$BC38,Z$55,1,1)-OFFSET(total!$B$2,Z$55,$BC38,1,1)</f>
        <v>0</v>
      </c>
      <c r="AA38" s="13">
        <f ca="1">+OFFSET(total!$B$2,$BC38,AA$55,1,1)-OFFSET(total!$B$2,AA$55,$BC38,1,1)</f>
        <v>12</v>
      </c>
      <c r="AB38" s="13">
        <f ca="1">+OFFSET(total!$B$2,$BC38,AB$55,1,1)-OFFSET(total!$B$2,AB$55,$BC38,1,1)</f>
        <v>-60</v>
      </c>
      <c r="AC38" s="13">
        <f ca="1">+OFFSET(total!$B$2,$BC38,AC$55,1,1)-OFFSET(total!$B$2,AC$55,$BC38,1,1)</f>
        <v>-9</v>
      </c>
      <c r="AD38" s="13">
        <f ca="1">+OFFSET(total!$B$2,$BC38,AD$55,1,1)-OFFSET(total!$B$2,AD$55,$BC38,1,1)</f>
        <v>-136</v>
      </c>
      <c r="AE38" s="13">
        <f ca="1">+OFFSET(total!$B$2,$BC38,AE$55,1,1)-OFFSET(total!$B$2,AE$55,$BC38,1,1)</f>
        <v>326</v>
      </c>
      <c r="AF38" s="13">
        <f ca="1">+OFFSET(total!$B$2,$BC38,AF$55,1,1)-OFFSET(total!$B$2,AF$55,$BC38,1,1)</f>
        <v>-9</v>
      </c>
      <c r="AG38" s="13">
        <f ca="1">+OFFSET(total!$B$2,$BC38,AG$55,1,1)-OFFSET(total!$B$2,AG$55,$BC38,1,1)</f>
        <v>-32</v>
      </c>
      <c r="AH38" s="13">
        <f ca="1">+OFFSET(total!$B$2,$BC38,AH$55,1,1)-OFFSET(total!$B$2,AH$55,$BC38,1,1)</f>
        <v>22</v>
      </c>
      <c r="AI38" s="13">
        <f ca="1">+OFFSET(total!$B$2,$BC38,AI$55,1,1)-OFFSET(total!$B$2,AI$55,$BC38,1,1)</f>
        <v>-21</v>
      </c>
      <c r="AJ38" s="13">
        <f ca="1">+OFFSET(total!$B$2,$BC38,AJ$55,1,1)-OFFSET(total!$B$2,AJ$55,$BC38,1,1)</f>
        <v>-20</v>
      </c>
      <c r="AK38" s="13">
        <f ca="1">+OFFSET(total!$B$2,$BC38,AK$55,1,1)-OFFSET(total!$B$2,AK$55,$BC38,1,1)</f>
        <v>-341</v>
      </c>
      <c r="AL38" s="13">
        <f ca="1">+OFFSET(total!$B$2,$BC38,AL$55,1,1)-OFFSET(total!$B$2,AL$55,$BC38,1,1)</f>
        <v>0</v>
      </c>
      <c r="AM38" s="13">
        <f ca="1">+OFFSET(total!$B$2,$BC38,AM$55,1,1)-OFFSET(total!$B$2,AM$55,$BC38,1,1)</f>
        <v>-4</v>
      </c>
      <c r="AN38" s="13">
        <f ca="1">+OFFSET(total!$B$2,$BC38,AN$55,1,1)-OFFSET(total!$B$2,AN$55,$BC38,1,1)</f>
        <v>-14</v>
      </c>
      <c r="AO38" s="13">
        <f ca="1">+OFFSET(total!$B$2,$BC38,AO$55,1,1)-OFFSET(total!$B$2,AO$55,$BC38,1,1)</f>
        <v>-131</v>
      </c>
      <c r="AP38" s="13">
        <f ca="1">+OFFSET(total!$B$2,$BC38,AP$55,1,1)-OFFSET(total!$B$2,AP$55,$BC38,1,1)</f>
        <v>-11</v>
      </c>
      <c r="AQ38" s="13">
        <f ca="1">+OFFSET(total!$B$2,$BC38,AQ$55,1,1)-OFFSET(total!$B$2,AQ$55,$BC38,1,1)</f>
        <v>-14</v>
      </c>
      <c r="AR38" s="13">
        <f ca="1">+OFFSET(total!$B$2,$BC38,AR$55,1,1)-OFFSET(total!$B$2,AR$55,$BC38,1,1)</f>
        <v>-1</v>
      </c>
      <c r="AS38" s="13">
        <f ca="1">+OFFSET(total!$B$2,$BC38,AS$55,1,1)-OFFSET(total!$B$2,AS$55,$BC38,1,1)</f>
        <v>-1</v>
      </c>
      <c r="AT38" s="13">
        <f ca="1">+OFFSET(total!$B$2,$BC38,AT$55,1,1)-OFFSET(total!$B$2,AT$55,$BC38,1,1)</f>
        <v>-7</v>
      </c>
      <c r="AU38" s="13">
        <f ca="1">+OFFSET(total!$B$2,$BC38,AU$55,1,1)-OFFSET(total!$B$2,AU$55,$BC38,1,1)</f>
        <v>-2</v>
      </c>
      <c r="AV38" s="13">
        <f ca="1">+OFFSET(total!$B$2,$BC38,AV$55,1,1)-OFFSET(total!$B$2,AV$55,$BC38,1,1)</f>
        <v>-13</v>
      </c>
      <c r="AW38" s="13">
        <f ca="1">+OFFSET(total!$B$2,$BC38,AW$55,1,1)-OFFSET(total!$B$2,AW$55,$BC38,1,1)</f>
        <v>-8</v>
      </c>
      <c r="AX38" s="13">
        <f ca="1">+OFFSET(total!$B$2,$BC38,AX$55,1,1)-OFFSET(total!$B$2,AX$55,$BC38,1,1)</f>
        <v>19</v>
      </c>
      <c r="AY38" s="13">
        <f ca="1">+OFFSET(total!$B$2,$BC38,AY$55,1,1)-OFFSET(total!$B$2,AY$55,$BC38,1,1)</f>
        <v>-7</v>
      </c>
      <c r="AZ38" s="13">
        <f ca="1">+OFFSET(total!$B$2,$BC38,AZ$55,1,1)-OFFSET(total!$B$2,AZ$55,$BC38,1,1)</f>
        <v>-4</v>
      </c>
      <c r="BA38" s="13">
        <f ca="1">+OFFSET(total!$B$2,$BC38,BA$55,1,1)-OFFSET(total!$B$2,BA$55,$BC38,1,1)</f>
        <v>5</v>
      </c>
      <c r="BB38" s="14">
        <f ca="1">+OFFSET(total!$B$2,$BC38,BB$55,1,1)-OFFSET(total!$B$2,BB$55,$BC38,1,1)</f>
        <v>3</v>
      </c>
      <c r="BC38" s="1">
        <v>36</v>
      </c>
    </row>
    <row r="39" spans="1:55" ht="11.25" customHeight="1">
      <c r="A39" s="28" t="s">
        <v>59</v>
      </c>
      <c r="B39" s="7">
        <f ca="1">+OFFSET(total!$B$2,$BC39,B$55,1,1)-OFFSET(total!$B$2,B$55,$BC39,1,1)</f>
        <v>249</v>
      </c>
      <c r="C39" s="12">
        <f ca="1">+OFFSET(total!$B$2,$BC39,C$55,1,1)-OFFSET(total!$B$2,C$55,$BC39,1,1)</f>
        <v>31</v>
      </c>
      <c r="D39" s="13">
        <f ca="1">+OFFSET(total!$B$2,$BC39,D$55,1,1)-OFFSET(total!$B$2,D$55,$BC39,1,1)</f>
        <v>13</v>
      </c>
      <c r="E39" s="13">
        <f ca="1">+OFFSET(total!$B$2,$BC39,E$55,1,1)-OFFSET(total!$B$2,E$55,$BC39,1,1)</f>
        <v>-49</v>
      </c>
      <c r="F39" s="13">
        <f ca="1">+OFFSET(total!$B$2,$BC39,F$55,1,1)-OFFSET(total!$B$2,F$55,$BC39,1,1)</f>
        <v>3</v>
      </c>
      <c r="G39" s="13">
        <f ca="1">+OFFSET(total!$B$2,$BC39,G$55,1,1)-OFFSET(total!$B$2,G$55,$BC39,1,1)</f>
        <v>27</v>
      </c>
      <c r="H39" s="13">
        <f ca="1">+OFFSET(total!$B$2,$BC39,H$55,1,1)-OFFSET(total!$B$2,H$55,$BC39,1,1)</f>
        <v>-5</v>
      </c>
      <c r="I39" s="13">
        <f ca="1">+OFFSET(total!$B$2,$BC39,I$55,1,1)-OFFSET(total!$B$2,I$55,$BC39,1,1)</f>
        <v>2</v>
      </c>
      <c r="J39" s="13">
        <f ca="1">+OFFSET(total!$B$2,$BC39,J$55,1,1)-OFFSET(total!$B$2,J$55,$BC39,1,1)</f>
        <v>-30</v>
      </c>
      <c r="K39" s="13">
        <f ca="1">+OFFSET(total!$B$2,$BC39,K$55,1,1)-OFFSET(total!$B$2,K$55,$BC39,1,1)</f>
        <v>22</v>
      </c>
      <c r="L39" s="13">
        <f ca="1">+OFFSET(total!$B$2,$BC39,L$55,1,1)-OFFSET(total!$B$2,L$55,$BC39,1,1)</f>
        <v>-32</v>
      </c>
      <c r="M39" s="13">
        <f ca="1">+OFFSET(total!$B$2,$BC39,M$55,1,1)-OFFSET(total!$B$2,M$55,$BC39,1,1)</f>
        <v>-2</v>
      </c>
      <c r="N39" s="13">
        <f ca="1">+OFFSET(total!$B$2,$BC39,N$55,1,1)-OFFSET(total!$B$2,N$55,$BC39,1,1)</f>
        <v>16</v>
      </c>
      <c r="O39" s="13">
        <f ca="1">+OFFSET(total!$B$2,$BC39,O$55,1,1)-OFFSET(total!$B$2,O$55,$BC39,1,1)</f>
        <v>30</v>
      </c>
      <c r="P39" s="13">
        <f ca="1">+OFFSET(total!$B$2,$BC39,P$55,1,1)-OFFSET(total!$B$2,P$55,$BC39,1,1)</f>
        <v>-10</v>
      </c>
      <c r="Q39" s="13">
        <f ca="1">+OFFSET(total!$B$2,$BC39,Q$55,1,1)-OFFSET(total!$B$2,Q$55,$BC39,1,1)</f>
        <v>-20</v>
      </c>
      <c r="R39" s="13">
        <f ca="1">+OFFSET(total!$B$2,$BC39,R$55,1,1)-OFFSET(total!$B$2,R$55,$BC39,1,1)</f>
        <v>-5</v>
      </c>
      <c r="S39" s="13">
        <f ca="1">+OFFSET(total!$B$2,$BC39,S$55,1,1)-OFFSET(total!$B$2,S$55,$BC39,1,1)</f>
        <v>-2</v>
      </c>
      <c r="T39" s="13">
        <f ca="1">+OFFSET(total!$B$2,$BC39,T$55,1,1)-OFFSET(total!$B$2,T$55,$BC39,1,1)</f>
        <v>-5</v>
      </c>
      <c r="U39" s="13">
        <f ca="1">+OFFSET(total!$B$2,$BC39,U$55,1,1)-OFFSET(total!$B$2,U$55,$BC39,1,1)</f>
        <v>10</v>
      </c>
      <c r="V39" s="13">
        <f ca="1">+OFFSET(total!$B$2,$BC39,V$55,1,1)-OFFSET(total!$B$2,V$55,$BC39,1,1)</f>
        <v>-3</v>
      </c>
      <c r="W39" s="13">
        <f ca="1">+OFFSET(total!$B$2,$BC39,W$55,1,1)-OFFSET(total!$B$2,W$55,$BC39,1,1)</f>
        <v>-9</v>
      </c>
      <c r="X39" s="13">
        <f ca="1">+OFFSET(total!$B$2,$BC39,X$55,1,1)-OFFSET(total!$B$2,X$55,$BC39,1,1)</f>
        <v>-4</v>
      </c>
      <c r="Y39" s="13">
        <f ca="1">+OFFSET(total!$B$2,$BC39,Y$55,1,1)-OFFSET(total!$B$2,Y$55,$BC39,1,1)</f>
        <v>4</v>
      </c>
      <c r="Z39" s="13">
        <f ca="1">+OFFSET(total!$B$2,$BC39,Z$55,1,1)-OFFSET(total!$B$2,Z$55,$BC39,1,1)</f>
        <v>-8</v>
      </c>
      <c r="AA39" s="13">
        <f ca="1">+OFFSET(total!$B$2,$BC39,AA$55,1,1)-OFFSET(total!$B$2,AA$55,$BC39,1,1)</f>
        <v>-4</v>
      </c>
      <c r="AB39" s="13">
        <f ca="1">+OFFSET(total!$B$2,$BC39,AB$55,1,1)-OFFSET(total!$B$2,AB$55,$BC39,1,1)</f>
        <v>-17</v>
      </c>
      <c r="AC39" s="13">
        <f ca="1">+OFFSET(total!$B$2,$BC39,AC$55,1,1)-OFFSET(total!$B$2,AC$55,$BC39,1,1)</f>
        <v>4</v>
      </c>
      <c r="AD39" s="13">
        <f ca="1">+OFFSET(total!$B$2,$BC39,AD$55,1,1)-OFFSET(total!$B$2,AD$55,$BC39,1,1)</f>
        <v>17</v>
      </c>
      <c r="AE39" s="13">
        <f ca="1">+OFFSET(total!$B$2,$BC39,AE$55,1,1)-OFFSET(total!$B$2,AE$55,$BC39,1,1)</f>
        <v>136</v>
      </c>
      <c r="AF39" s="13">
        <f ca="1">+OFFSET(total!$B$2,$BC39,AF$55,1,1)-OFFSET(total!$B$2,AF$55,$BC39,1,1)</f>
        <v>1</v>
      </c>
      <c r="AG39" s="13">
        <f ca="1">+OFFSET(total!$B$2,$BC39,AG$55,1,1)-OFFSET(total!$B$2,AG$55,$BC39,1,1)</f>
        <v>-28</v>
      </c>
      <c r="AH39" s="13">
        <f ca="1">+OFFSET(total!$B$2,$BC39,AH$55,1,1)-OFFSET(total!$B$2,AH$55,$BC39,1,1)</f>
        <v>222</v>
      </c>
      <c r="AI39" s="13">
        <f ca="1">+OFFSET(total!$B$2,$BC39,AI$55,1,1)-OFFSET(total!$B$2,AI$55,$BC39,1,1)</f>
        <v>-1</v>
      </c>
      <c r="AJ39" s="13">
        <f ca="1">+OFFSET(total!$B$2,$BC39,AJ$55,1,1)-OFFSET(total!$B$2,AJ$55,$BC39,1,1)</f>
        <v>8</v>
      </c>
      <c r="AK39" s="13">
        <f ca="1">+OFFSET(total!$B$2,$BC39,AK$55,1,1)-OFFSET(total!$B$2,AK$55,$BC39,1,1)</f>
        <v>-10</v>
      </c>
      <c r="AL39" s="13">
        <f ca="1">+OFFSET(total!$B$2,$BC39,AL$55,1,1)-OFFSET(total!$B$2,AL$55,$BC39,1,1)</f>
        <v>4</v>
      </c>
      <c r="AM39" s="13">
        <f ca="1">+OFFSET(total!$B$2,$BC39,AM$55,1,1)-OFFSET(total!$B$2,AM$55,$BC39,1,1)</f>
        <v>0</v>
      </c>
      <c r="AN39" s="13">
        <f ca="1">+OFFSET(total!$B$2,$BC39,AN$55,1,1)-OFFSET(total!$B$2,AN$55,$BC39,1,1)</f>
        <v>-5</v>
      </c>
      <c r="AO39" s="13">
        <f ca="1">+OFFSET(total!$B$2,$BC39,AO$55,1,1)-OFFSET(total!$B$2,AO$55,$BC39,1,1)</f>
        <v>7</v>
      </c>
      <c r="AP39" s="13">
        <f ca="1">+OFFSET(total!$B$2,$BC39,AP$55,1,1)-OFFSET(total!$B$2,AP$55,$BC39,1,1)</f>
        <v>-4</v>
      </c>
      <c r="AQ39" s="13">
        <f ca="1">+OFFSET(total!$B$2,$BC39,AQ$55,1,1)-OFFSET(total!$B$2,AQ$55,$BC39,1,1)</f>
        <v>37</v>
      </c>
      <c r="AR39" s="13">
        <f ca="1">+OFFSET(total!$B$2,$BC39,AR$55,1,1)-OFFSET(total!$B$2,AR$55,$BC39,1,1)</f>
        <v>1</v>
      </c>
      <c r="AS39" s="13">
        <f ca="1">+OFFSET(total!$B$2,$BC39,AS$55,1,1)-OFFSET(total!$B$2,AS$55,$BC39,1,1)</f>
        <v>3</v>
      </c>
      <c r="AT39" s="13">
        <f ca="1">+OFFSET(total!$B$2,$BC39,AT$55,1,1)-OFFSET(total!$B$2,AT$55,$BC39,1,1)</f>
        <v>5</v>
      </c>
      <c r="AU39" s="13">
        <f ca="1">+OFFSET(total!$B$2,$BC39,AU$55,1,1)-OFFSET(total!$B$2,AU$55,$BC39,1,1)</f>
        <v>-16</v>
      </c>
      <c r="AV39" s="13">
        <f ca="1">+OFFSET(total!$B$2,$BC39,AV$55,1,1)-OFFSET(total!$B$2,AV$55,$BC39,1,1)</f>
        <v>-13</v>
      </c>
      <c r="AW39" s="13">
        <f ca="1">+OFFSET(total!$B$2,$BC39,AW$55,1,1)-OFFSET(total!$B$2,AW$55,$BC39,1,1)</f>
        <v>-1</v>
      </c>
      <c r="AX39" s="13">
        <f ca="1">+OFFSET(total!$B$2,$BC39,AX$55,1,1)-OFFSET(total!$B$2,AX$55,$BC39,1,1)</f>
        <v>-51</v>
      </c>
      <c r="AY39" s="13">
        <f ca="1">+OFFSET(total!$B$2,$BC39,AY$55,1,1)-OFFSET(total!$B$2,AY$55,$BC39,1,1)</f>
        <v>1</v>
      </c>
      <c r="AZ39" s="13">
        <f ca="1">+OFFSET(total!$B$2,$BC39,AZ$55,1,1)-OFFSET(total!$B$2,AZ$55,$BC39,1,1)</f>
        <v>-30</v>
      </c>
      <c r="BA39" s="13">
        <f ca="1">+OFFSET(total!$B$2,$BC39,BA$55,1,1)-OFFSET(total!$B$2,BA$55,$BC39,1,1)</f>
        <v>0</v>
      </c>
      <c r="BB39" s="14">
        <f ca="1">+OFFSET(total!$B$2,$BC39,BB$55,1,1)-OFFSET(total!$B$2,BB$55,$BC39,1,1)</f>
        <v>9</v>
      </c>
      <c r="BC39" s="1">
        <v>37</v>
      </c>
    </row>
    <row r="40" spans="1:55" ht="11.25" customHeight="1">
      <c r="A40" s="28" t="s">
        <v>60</v>
      </c>
      <c r="B40" s="7">
        <f ca="1">+OFFSET(total!$B$2,$BC40,B$55,1,1)-OFFSET(total!$B$2,B$55,$BC40,1,1)</f>
        <v>191</v>
      </c>
      <c r="C40" s="12">
        <f ca="1">+OFFSET(total!$B$2,$BC40,C$55,1,1)-OFFSET(total!$B$2,C$55,$BC40,1,1)</f>
        <v>0</v>
      </c>
      <c r="D40" s="13">
        <f ca="1">+OFFSET(total!$B$2,$BC40,D$55,1,1)-OFFSET(total!$B$2,D$55,$BC40,1,1)</f>
        <v>15</v>
      </c>
      <c r="E40" s="13">
        <f ca="1">+OFFSET(total!$B$2,$BC40,E$55,1,1)-OFFSET(total!$B$2,E$55,$BC40,1,1)</f>
        <v>-34</v>
      </c>
      <c r="F40" s="13">
        <f ca="1">+OFFSET(total!$B$2,$BC40,F$55,1,1)-OFFSET(total!$B$2,F$55,$BC40,1,1)</f>
        <v>13</v>
      </c>
      <c r="G40" s="13">
        <f ca="1">+OFFSET(total!$B$2,$BC40,G$55,1,1)-OFFSET(total!$B$2,G$55,$BC40,1,1)</f>
        <v>13</v>
      </c>
      <c r="H40" s="13">
        <f ca="1">+OFFSET(total!$B$2,$BC40,H$55,1,1)-OFFSET(total!$B$2,H$55,$BC40,1,1)</f>
        <v>-88</v>
      </c>
      <c r="I40" s="13">
        <f ca="1">+OFFSET(total!$B$2,$BC40,I$55,1,1)-OFFSET(total!$B$2,I$55,$BC40,1,1)</f>
        <v>-5</v>
      </c>
      <c r="J40" s="13">
        <f ca="1">+OFFSET(total!$B$2,$BC40,J$55,1,1)-OFFSET(total!$B$2,J$55,$BC40,1,1)</f>
        <v>-17</v>
      </c>
      <c r="K40" s="13">
        <f ca="1">+OFFSET(total!$B$2,$BC40,K$55,1,1)-OFFSET(total!$B$2,K$55,$BC40,1,1)</f>
        <v>16</v>
      </c>
      <c r="L40" s="13">
        <f ca="1">+OFFSET(total!$B$2,$BC40,L$55,1,1)-OFFSET(total!$B$2,L$55,$BC40,1,1)</f>
        <v>-7</v>
      </c>
      <c r="M40" s="13">
        <f ca="1">+OFFSET(total!$B$2,$BC40,M$55,1,1)-OFFSET(total!$B$2,M$55,$BC40,1,1)</f>
        <v>-68</v>
      </c>
      <c r="N40" s="13">
        <f ca="1">+OFFSET(total!$B$2,$BC40,N$55,1,1)-OFFSET(total!$B$2,N$55,$BC40,1,1)</f>
        <v>2</v>
      </c>
      <c r="O40" s="13">
        <f ca="1">+OFFSET(total!$B$2,$BC40,O$55,1,1)-OFFSET(total!$B$2,O$55,$BC40,1,1)</f>
        <v>7</v>
      </c>
      <c r="P40" s="13">
        <f ca="1">+OFFSET(total!$B$2,$BC40,P$55,1,1)-OFFSET(total!$B$2,P$55,$BC40,1,1)</f>
        <v>3</v>
      </c>
      <c r="Q40" s="13">
        <f ca="1">+OFFSET(total!$B$2,$BC40,Q$55,1,1)-OFFSET(total!$B$2,Q$55,$BC40,1,1)</f>
        <v>-9</v>
      </c>
      <c r="R40" s="13">
        <f ca="1">+OFFSET(total!$B$2,$BC40,R$55,1,1)-OFFSET(total!$B$2,R$55,$BC40,1,1)</f>
        <v>-6</v>
      </c>
      <c r="S40" s="13">
        <f ca="1">+OFFSET(total!$B$2,$BC40,S$55,1,1)-OFFSET(total!$B$2,S$55,$BC40,1,1)</f>
        <v>1</v>
      </c>
      <c r="T40" s="13">
        <f ca="1">+OFFSET(total!$B$2,$BC40,T$55,1,1)-OFFSET(total!$B$2,T$55,$BC40,1,1)</f>
        <v>-18</v>
      </c>
      <c r="U40" s="13">
        <f ca="1">+OFFSET(total!$B$2,$BC40,U$55,1,1)-OFFSET(total!$B$2,U$55,$BC40,1,1)</f>
        <v>8</v>
      </c>
      <c r="V40" s="13">
        <f ca="1">+OFFSET(total!$B$2,$BC40,V$55,1,1)-OFFSET(total!$B$2,V$55,$BC40,1,1)</f>
        <v>17</v>
      </c>
      <c r="W40" s="13">
        <f ca="1">+OFFSET(total!$B$2,$BC40,W$55,1,1)-OFFSET(total!$B$2,W$55,$BC40,1,1)</f>
        <v>-18</v>
      </c>
      <c r="X40" s="13">
        <f ca="1">+OFFSET(total!$B$2,$BC40,X$55,1,1)-OFFSET(total!$B$2,X$55,$BC40,1,1)</f>
        <v>-36</v>
      </c>
      <c r="Y40" s="13">
        <f ca="1">+OFFSET(total!$B$2,$BC40,Y$55,1,1)-OFFSET(total!$B$2,Y$55,$BC40,1,1)</f>
        <v>-11</v>
      </c>
      <c r="Z40" s="13">
        <f ca="1">+OFFSET(total!$B$2,$BC40,Z$55,1,1)-OFFSET(total!$B$2,Z$55,$BC40,1,1)</f>
        <v>-1</v>
      </c>
      <c r="AA40" s="13">
        <f ca="1">+OFFSET(total!$B$2,$BC40,AA$55,1,1)-OFFSET(total!$B$2,AA$55,$BC40,1,1)</f>
        <v>-14</v>
      </c>
      <c r="AB40" s="13">
        <f ca="1">+OFFSET(total!$B$2,$BC40,AB$55,1,1)-OFFSET(total!$B$2,AB$55,$BC40,1,1)</f>
        <v>23</v>
      </c>
      <c r="AC40" s="13">
        <f ca="1">+OFFSET(total!$B$2,$BC40,AC$55,1,1)-OFFSET(total!$B$2,AC$55,$BC40,1,1)</f>
        <v>10</v>
      </c>
      <c r="AD40" s="13">
        <f ca="1">+OFFSET(total!$B$2,$BC40,AD$55,1,1)-OFFSET(total!$B$2,AD$55,$BC40,1,1)</f>
        <v>6</v>
      </c>
      <c r="AE40" s="13">
        <f ca="1">+OFFSET(total!$B$2,$BC40,AE$55,1,1)-OFFSET(total!$B$2,AE$55,$BC40,1,1)</f>
        <v>359</v>
      </c>
      <c r="AF40" s="13">
        <f ca="1">+OFFSET(total!$B$2,$BC40,AF$55,1,1)-OFFSET(total!$B$2,AF$55,$BC40,1,1)</f>
        <v>20</v>
      </c>
      <c r="AG40" s="13">
        <f ca="1">+OFFSET(total!$B$2,$BC40,AG$55,1,1)-OFFSET(total!$B$2,AG$55,$BC40,1,1)</f>
        <v>18</v>
      </c>
      <c r="AH40" s="13">
        <f ca="1">+OFFSET(total!$B$2,$BC40,AH$55,1,1)-OFFSET(total!$B$2,AH$55,$BC40,1,1)</f>
        <v>8</v>
      </c>
      <c r="AI40" s="13">
        <f ca="1">+OFFSET(total!$B$2,$BC40,AI$55,1,1)-OFFSET(total!$B$2,AI$55,$BC40,1,1)</f>
        <v>-8</v>
      </c>
      <c r="AJ40" s="13">
        <f ca="1">+OFFSET(total!$B$2,$BC40,AJ$55,1,1)-OFFSET(total!$B$2,AJ$55,$BC40,1,1)</f>
        <v>5</v>
      </c>
      <c r="AK40" s="13">
        <f ca="1">+OFFSET(total!$B$2,$BC40,AK$55,1,1)-OFFSET(total!$B$2,AK$55,$BC40,1,1)</f>
        <v>-63</v>
      </c>
      <c r="AL40" s="13">
        <f ca="1">+OFFSET(total!$B$2,$BC40,AL$55,1,1)-OFFSET(total!$B$2,AL$55,$BC40,1,1)</f>
        <v>14</v>
      </c>
      <c r="AM40" s="13">
        <f ca="1">+OFFSET(total!$B$2,$BC40,AM$55,1,1)-OFFSET(total!$B$2,AM$55,$BC40,1,1)</f>
        <v>5</v>
      </c>
      <c r="AN40" s="13">
        <f ca="1">+OFFSET(total!$B$2,$BC40,AN$55,1,1)-OFFSET(total!$B$2,AN$55,$BC40,1,1)</f>
        <v>0</v>
      </c>
      <c r="AO40" s="13">
        <f ca="1">+OFFSET(total!$B$2,$BC40,AO$55,1,1)-OFFSET(total!$B$2,AO$55,$BC40,1,1)</f>
        <v>-4</v>
      </c>
      <c r="AP40" s="13">
        <f ca="1">+OFFSET(total!$B$2,$BC40,AP$55,1,1)-OFFSET(total!$B$2,AP$55,$BC40,1,1)</f>
        <v>-7</v>
      </c>
      <c r="AQ40" s="13">
        <f ca="1">+OFFSET(total!$B$2,$BC40,AQ$55,1,1)-OFFSET(total!$B$2,AQ$55,$BC40,1,1)</f>
        <v>-16</v>
      </c>
      <c r="AR40" s="13">
        <f ca="1">+OFFSET(total!$B$2,$BC40,AR$55,1,1)-OFFSET(total!$B$2,AR$55,$BC40,1,1)</f>
        <v>-3</v>
      </c>
      <c r="AS40" s="13">
        <f ca="1">+OFFSET(total!$B$2,$BC40,AS$55,1,1)-OFFSET(total!$B$2,AS$55,$BC40,1,1)</f>
        <v>26</v>
      </c>
      <c r="AT40" s="13">
        <f ca="1">+OFFSET(total!$B$2,$BC40,AT$55,1,1)-OFFSET(total!$B$2,AT$55,$BC40,1,1)</f>
        <v>-5</v>
      </c>
      <c r="AU40" s="13">
        <f ca="1">+OFFSET(total!$B$2,$BC40,AU$55,1,1)-OFFSET(total!$B$2,AU$55,$BC40,1,1)</f>
        <v>48</v>
      </c>
      <c r="AV40" s="13">
        <f ca="1">+OFFSET(total!$B$2,$BC40,AV$55,1,1)-OFFSET(total!$B$2,AV$55,$BC40,1,1)</f>
        <v>21</v>
      </c>
      <c r="AW40" s="13">
        <f ca="1">+OFFSET(total!$B$2,$BC40,AW$55,1,1)-OFFSET(total!$B$2,AW$55,$BC40,1,1)</f>
        <v>2</v>
      </c>
      <c r="AX40" s="13">
        <f ca="1">+OFFSET(total!$B$2,$BC40,AX$55,1,1)-OFFSET(total!$B$2,AX$55,$BC40,1,1)</f>
        <v>9</v>
      </c>
      <c r="AY40" s="13">
        <f ca="1">+OFFSET(total!$B$2,$BC40,AY$55,1,1)-OFFSET(total!$B$2,AY$55,$BC40,1,1)</f>
        <v>-50</v>
      </c>
      <c r="AZ40" s="13">
        <f ca="1">+OFFSET(total!$B$2,$BC40,AZ$55,1,1)-OFFSET(total!$B$2,AZ$55,$BC40,1,1)</f>
        <v>8</v>
      </c>
      <c r="BA40" s="13">
        <f ca="1">+OFFSET(total!$B$2,$BC40,BA$55,1,1)-OFFSET(total!$B$2,BA$55,$BC40,1,1)</f>
        <v>7</v>
      </c>
      <c r="BB40" s="14">
        <f ca="1">+OFFSET(total!$B$2,$BC40,BB$55,1,1)-OFFSET(total!$B$2,BB$55,$BC40,1,1)</f>
        <v>-5</v>
      </c>
      <c r="BC40" s="1">
        <v>38</v>
      </c>
    </row>
    <row r="41" spans="1:55" ht="11.25" customHeight="1">
      <c r="A41" s="28" t="s">
        <v>61</v>
      </c>
      <c r="B41" s="7">
        <f ca="1">+OFFSET(total!$B$2,$BC41,B$55,1,1)-OFFSET(total!$B$2,B$55,$BC41,1,1)</f>
        <v>1923</v>
      </c>
      <c r="C41" s="12">
        <f ca="1">+OFFSET(total!$B$2,$BC41,C$55,1,1)-OFFSET(total!$B$2,C$55,$BC41,1,1)</f>
        <v>35</v>
      </c>
      <c r="D41" s="13">
        <f ca="1">+OFFSET(total!$B$2,$BC41,D$55,1,1)-OFFSET(total!$B$2,D$55,$BC41,1,1)</f>
        <v>-2</v>
      </c>
      <c r="E41" s="13">
        <f ca="1">+OFFSET(total!$B$2,$BC41,E$55,1,1)-OFFSET(total!$B$2,E$55,$BC41,1,1)</f>
        <v>53</v>
      </c>
      <c r="F41" s="13">
        <f ca="1">+OFFSET(total!$B$2,$BC41,F$55,1,1)-OFFSET(total!$B$2,F$55,$BC41,1,1)</f>
        <v>-5</v>
      </c>
      <c r="G41" s="13">
        <f ca="1">+OFFSET(total!$B$2,$BC41,G$55,1,1)-OFFSET(total!$B$2,G$55,$BC41,1,1)</f>
        <v>66</v>
      </c>
      <c r="H41" s="13">
        <f ca="1">+OFFSET(total!$B$2,$BC41,H$55,1,1)-OFFSET(total!$B$2,H$55,$BC41,1,1)</f>
        <v>1</v>
      </c>
      <c r="I41" s="13">
        <f ca="1">+OFFSET(total!$B$2,$BC41,I$55,1,1)-OFFSET(total!$B$2,I$55,$BC41,1,1)</f>
        <v>18</v>
      </c>
      <c r="J41" s="13">
        <f ca="1">+OFFSET(total!$B$2,$BC41,J$55,1,1)-OFFSET(total!$B$2,J$55,$BC41,1,1)</f>
        <v>42</v>
      </c>
      <c r="K41" s="13">
        <f ca="1">+OFFSET(total!$B$2,$BC41,K$55,1,1)-OFFSET(total!$B$2,K$55,$BC41,1,1)</f>
        <v>311</v>
      </c>
      <c r="L41" s="13">
        <f ca="1">+OFFSET(total!$B$2,$BC41,L$55,1,1)-OFFSET(total!$B$2,L$55,$BC41,1,1)</f>
        <v>-5</v>
      </c>
      <c r="M41" s="13">
        <f ca="1">+OFFSET(total!$B$2,$BC41,M$55,1,1)-OFFSET(total!$B$2,M$55,$BC41,1,1)</f>
        <v>-1</v>
      </c>
      <c r="N41" s="13">
        <f ca="1">+OFFSET(total!$B$2,$BC41,N$55,1,1)-OFFSET(total!$B$2,N$55,$BC41,1,1)</f>
        <v>112</v>
      </c>
      <c r="O41" s="13">
        <f ca="1">+OFFSET(total!$B$2,$BC41,O$55,1,1)-OFFSET(total!$B$2,O$55,$BC41,1,1)</f>
        <v>27</v>
      </c>
      <c r="P41" s="13">
        <f ca="1">+OFFSET(total!$B$2,$BC41,P$55,1,1)-OFFSET(total!$B$2,P$55,$BC41,1,1)</f>
        <v>7</v>
      </c>
      <c r="Q41" s="13">
        <f ca="1">+OFFSET(total!$B$2,$BC41,Q$55,1,1)-OFFSET(total!$B$2,Q$55,$BC41,1,1)</f>
        <v>9</v>
      </c>
      <c r="R41" s="13">
        <f ca="1">+OFFSET(total!$B$2,$BC41,R$55,1,1)-OFFSET(total!$B$2,R$55,$BC41,1,1)</f>
        <v>-14</v>
      </c>
      <c r="S41" s="13">
        <f ca="1">+OFFSET(total!$B$2,$BC41,S$55,1,1)-OFFSET(total!$B$2,S$55,$BC41,1,1)</f>
        <v>119</v>
      </c>
      <c r="T41" s="13">
        <f ca="1">+OFFSET(total!$B$2,$BC41,T$55,1,1)-OFFSET(total!$B$2,T$55,$BC41,1,1)</f>
        <v>5</v>
      </c>
      <c r="U41" s="13">
        <f ca="1">+OFFSET(total!$B$2,$BC41,U$55,1,1)-OFFSET(total!$B$2,U$55,$BC41,1,1)</f>
        <v>2</v>
      </c>
      <c r="V41" s="13">
        <f ca="1">+OFFSET(total!$B$2,$BC41,V$55,1,1)-OFFSET(total!$B$2,V$55,$BC41,1,1)</f>
        <v>-5</v>
      </c>
      <c r="W41" s="13">
        <f ca="1">+OFFSET(total!$B$2,$BC41,W$55,1,1)-OFFSET(total!$B$2,W$55,$BC41,1,1)</f>
        <v>33</v>
      </c>
      <c r="X41" s="13">
        <f ca="1">+OFFSET(total!$B$2,$BC41,X$55,1,1)-OFFSET(total!$B$2,X$55,$BC41,1,1)</f>
        <v>51</v>
      </c>
      <c r="Y41" s="13">
        <f ca="1">+OFFSET(total!$B$2,$BC41,Y$55,1,1)-OFFSET(total!$B$2,Y$55,$BC41,1,1)</f>
        <v>4</v>
      </c>
      <c r="Z41" s="13">
        <f ca="1">+OFFSET(total!$B$2,$BC41,Z$55,1,1)-OFFSET(total!$B$2,Z$55,$BC41,1,1)</f>
        <v>4</v>
      </c>
      <c r="AA41" s="13">
        <f ca="1">+OFFSET(total!$B$2,$BC41,AA$55,1,1)-OFFSET(total!$B$2,AA$55,$BC41,1,1)</f>
        <v>-24</v>
      </c>
      <c r="AB41" s="13">
        <f ca="1">+OFFSET(total!$B$2,$BC41,AB$55,1,1)-OFFSET(total!$B$2,AB$55,$BC41,1,1)</f>
        <v>2</v>
      </c>
      <c r="AC41" s="13">
        <f ca="1">+OFFSET(total!$B$2,$BC41,AC$55,1,1)-OFFSET(total!$B$2,AC$55,$BC41,1,1)</f>
        <v>2</v>
      </c>
      <c r="AD41" s="13">
        <f ca="1">+OFFSET(total!$B$2,$BC41,AD$55,1,1)-OFFSET(total!$B$2,AD$55,$BC41,1,1)</f>
        <v>9</v>
      </c>
      <c r="AE41" s="13">
        <f ca="1">+OFFSET(total!$B$2,$BC41,AE$55,1,1)-OFFSET(total!$B$2,AE$55,$BC41,1,1)</f>
        <v>355</v>
      </c>
      <c r="AF41" s="13">
        <f ca="1">+OFFSET(total!$B$2,$BC41,AF$55,1,1)-OFFSET(total!$B$2,AF$55,$BC41,1,1)</f>
        <v>109</v>
      </c>
      <c r="AG41" s="13">
        <f ca="1">+OFFSET(total!$B$2,$BC41,AG$55,1,1)-OFFSET(total!$B$2,AG$55,$BC41,1,1)</f>
        <v>50</v>
      </c>
      <c r="AH41" s="13">
        <f ca="1">+OFFSET(total!$B$2,$BC41,AH$55,1,1)-OFFSET(total!$B$2,AH$55,$BC41,1,1)</f>
        <v>48</v>
      </c>
      <c r="AI41" s="13">
        <f ca="1">+OFFSET(total!$B$2,$BC41,AI$55,1,1)-OFFSET(total!$B$2,AI$55,$BC41,1,1)</f>
        <v>37</v>
      </c>
      <c r="AJ41" s="13">
        <f ca="1">+OFFSET(total!$B$2,$BC41,AJ$55,1,1)-OFFSET(total!$B$2,AJ$55,$BC41,1,1)</f>
        <v>19</v>
      </c>
      <c r="AK41" s="13">
        <f ca="1">+OFFSET(total!$B$2,$BC41,AK$55,1,1)-OFFSET(total!$B$2,AK$55,$BC41,1,1)</f>
        <v>-68</v>
      </c>
      <c r="AL41" s="13">
        <f ca="1">+OFFSET(total!$B$2,$BC41,AL$55,1,1)-OFFSET(total!$B$2,AL$55,$BC41,1,1)</f>
        <v>131</v>
      </c>
      <c r="AM41" s="13">
        <f ca="1">+OFFSET(total!$B$2,$BC41,AM$55,1,1)-OFFSET(total!$B$2,AM$55,$BC41,1,1)</f>
        <v>-7</v>
      </c>
      <c r="AN41" s="13">
        <f ca="1">+OFFSET(total!$B$2,$BC41,AN$55,1,1)-OFFSET(total!$B$2,AN$55,$BC41,1,1)</f>
        <v>4</v>
      </c>
      <c r="AO41" s="13">
        <f ca="1">+OFFSET(total!$B$2,$BC41,AO$55,1,1)-OFFSET(total!$B$2,AO$55,$BC41,1,1)</f>
        <v>0</v>
      </c>
      <c r="AP41" s="13">
        <f ca="1">+OFFSET(total!$B$2,$BC41,AP$55,1,1)-OFFSET(total!$B$2,AP$55,$BC41,1,1)</f>
        <v>16</v>
      </c>
      <c r="AQ41" s="13">
        <f ca="1">+OFFSET(total!$B$2,$BC41,AQ$55,1,1)-OFFSET(total!$B$2,AQ$55,$BC41,1,1)</f>
        <v>229</v>
      </c>
      <c r="AR41" s="13">
        <f ca="1">+OFFSET(total!$B$2,$BC41,AR$55,1,1)-OFFSET(total!$B$2,AR$55,$BC41,1,1)</f>
        <v>-6</v>
      </c>
      <c r="AS41" s="13">
        <f ca="1">+OFFSET(total!$B$2,$BC41,AS$55,1,1)-OFFSET(total!$B$2,AS$55,$BC41,1,1)</f>
        <v>-4</v>
      </c>
      <c r="AT41" s="13">
        <f ca="1">+OFFSET(total!$B$2,$BC41,AT$55,1,1)-OFFSET(total!$B$2,AT$55,$BC41,1,1)</f>
        <v>5</v>
      </c>
      <c r="AU41" s="13">
        <f ca="1">+OFFSET(total!$B$2,$BC41,AU$55,1,1)-OFFSET(total!$B$2,AU$55,$BC41,1,1)</f>
        <v>15</v>
      </c>
      <c r="AV41" s="13">
        <f ca="1">+OFFSET(total!$B$2,$BC41,AV$55,1,1)-OFFSET(total!$B$2,AV$55,$BC41,1,1)</f>
        <v>109</v>
      </c>
      <c r="AW41" s="13">
        <f ca="1">+OFFSET(total!$B$2,$BC41,AW$55,1,1)-OFFSET(total!$B$2,AW$55,$BC41,1,1)</f>
        <v>4</v>
      </c>
      <c r="AX41" s="13">
        <f ca="1">+OFFSET(total!$B$2,$BC41,AX$55,1,1)-OFFSET(total!$B$2,AX$55,$BC41,1,1)</f>
        <v>19</v>
      </c>
      <c r="AY41" s="13">
        <f ca="1">+OFFSET(total!$B$2,$BC41,AY$55,1,1)-OFFSET(total!$B$2,AY$55,$BC41,1,1)</f>
        <v>13</v>
      </c>
      <c r="AZ41" s="13">
        <f ca="1">+OFFSET(total!$B$2,$BC41,AZ$55,1,1)-OFFSET(total!$B$2,AZ$55,$BC41,1,1)</f>
        <v>-69</v>
      </c>
      <c r="BA41" s="13">
        <f ca="1">+OFFSET(total!$B$2,$BC41,BA$55,1,1)-OFFSET(total!$B$2,BA$55,$BC41,1,1)</f>
        <v>-7</v>
      </c>
      <c r="BB41" s="14">
        <f ca="1">+OFFSET(total!$B$2,$BC41,BB$55,1,1)-OFFSET(total!$B$2,BB$55,$BC41,1,1)</f>
        <v>65</v>
      </c>
      <c r="BC41" s="1">
        <v>39</v>
      </c>
    </row>
    <row r="42" spans="1:55" ht="11.25" customHeight="1">
      <c r="A42" s="28" t="s">
        <v>62</v>
      </c>
      <c r="B42" s="7">
        <f ca="1">+OFFSET(total!$B$2,$BC42,B$55,1,1)-OFFSET(total!$B$2,B$55,$BC42,1,1)</f>
        <v>-18</v>
      </c>
      <c r="C42" s="12">
        <f ca="1">+OFFSET(total!$B$2,$BC42,C$55,1,1)-OFFSET(total!$B$2,C$55,$BC42,1,1)</f>
        <v>5</v>
      </c>
      <c r="D42" s="13">
        <f ca="1">+OFFSET(total!$B$2,$BC42,D$55,1,1)-OFFSET(total!$B$2,D$55,$BC42,1,1)</f>
        <v>-2</v>
      </c>
      <c r="E42" s="13">
        <f ca="1">+OFFSET(total!$B$2,$BC42,E$55,1,1)-OFFSET(total!$B$2,E$55,$BC42,1,1)</f>
        <v>24</v>
      </c>
      <c r="F42" s="13">
        <f ca="1">+OFFSET(total!$B$2,$BC42,F$55,1,1)-OFFSET(total!$B$2,F$55,$BC42,1,1)</f>
        <v>-20</v>
      </c>
      <c r="G42" s="13">
        <f ca="1">+OFFSET(total!$B$2,$BC42,G$55,1,1)-OFFSET(total!$B$2,G$55,$BC42,1,1)</f>
        <v>0</v>
      </c>
      <c r="H42" s="13">
        <f ca="1">+OFFSET(total!$B$2,$BC42,H$55,1,1)-OFFSET(total!$B$2,H$55,$BC42,1,1)</f>
        <v>42</v>
      </c>
      <c r="I42" s="13">
        <f ca="1">+OFFSET(total!$B$2,$BC42,I$55,1,1)-OFFSET(total!$B$2,I$55,$BC42,1,1)</f>
        <v>-1</v>
      </c>
      <c r="J42" s="13">
        <f ca="1">+OFFSET(total!$B$2,$BC42,J$55,1,1)-OFFSET(total!$B$2,J$55,$BC42,1,1)</f>
        <v>-2</v>
      </c>
      <c r="K42" s="13">
        <f ca="1">+OFFSET(total!$B$2,$BC42,K$55,1,1)-OFFSET(total!$B$2,K$55,$BC42,1,1)</f>
        <v>28</v>
      </c>
      <c r="L42" s="13">
        <f ca="1">+OFFSET(total!$B$2,$BC42,L$55,1,1)-OFFSET(total!$B$2,L$55,$BC42,1,1)</f>
        <v>20</v>
      </c>
      <c r="M42" s="13">
        <f ca="1">+OFFSET(total!$B$2,$BC42,M$55,1,1)-OFFSET(total!$B$2,M$55,$BC42,1,1)</f>
        <v>0</v>
      </c>
      <c r="N42" s="13">
        <f ca="1">+OFFSET(total!$B$2,$BC42,N$55,1,1)-OFFSET(total!$B$2,N$55,$BC42,1,1)</f>
        <v>-9</v>
      </c>
      <c r="O42" s="13">
        <f ca="1">+OFFSET(total!$B$2,$BC42,O$55,1,1)-OFFSET(total!$B$2,O$55,$BC42,1,1)</f>
        <v>-10</v>
      </c>
      <c r="P42" s="13">
        <f ca="1">+OFFSET(total!$B$2,$BC42,P$55,1,1)-OFFSET(total!$B$2,P$55,$BC42,1,1)</f>
        <v>6</v>
      </c>
      <c r="Q42" s="13">
        <f ca="1">+OFFSET(total!$B$2,$BC42,Q$55,1,1)-OFFSET(total!$B$2,Q$55,$BC42,1,1)</f>
        <v>1</v>
      </c>
      <c r="R42" s="13">
        <f ca="1">+OFFSET(total!$B$2,$BC42,R$55,1,1)-OFFSET(total!$B$2,R$55,$BC42,1,1)</f>
        <v>-1</v>
      </c>
      <c r="S42" s="13">
        <f ca="1">+OFFSET(total!$B$2,$BC42,S$55,1,1)-OFFSET(total!$B$2,S$55,$BC42,1,1)</f>
        <v>-35</v>
      </c>
      <c r="T42" s="13">
        <f ca="1">+OFFSET(total!$B$2,$BC42,T$55,1,1)-OFFSET(total!$B$2,T$55,$BC42,1,1)</f>
        <v>1</v>
      </c>
      <c r="U42" s="13">
        <f ca="1">+OFFSET(total!$B$2,$BC42,U$55,1,1)-OFFSET(total!$B$2,U$55,$BC42,1,1)</f>
        <v>5</v>
      </c>
      <c r="V42" s="13">
        <f ca="1">+OFFSET(total!$B$2,$BC42,V$55,1,1)-OFFSET(total!$B$2,V$55,$BC42,1,1)</f>
        <v>-6</v>
      </c>
      <c r="W42" s="13">
        <f ca="1">+OFFSET(total!$B$2,$BC42,W$55,1,1)-OFFSET(total!$B$2,W$55,$BC42,1,1)</f>
        <v>-5</v>
      </c>
      <c r="X42" s="13">
        <f ca="1">+OFFSET(total!$B$2,$BC42,X$55,1,1)-OFFSET(total!$B$2,X$55,$BC42,1,1)</f>
        <v>13</v>
      </c>
      <c r="Y42" s="13">
        <f ca="1">+OFFSET(total!$B$2,$BC42,Y$55,1,1)-OFFSET(total!$B$2,Y$55,$BC42,1,1)</f>
        <v>6</v>
      </c>
      <c r="Z42" s="13">
        <f ca="1">+OFFSET(total!$B$2,$BC42,Z$55,1,1)-OFFSET(total!$B$2,Z$55,$BC42,1,1)</f>
        <v>5</v>
      </c>
      <c r="AA42" s="13">
        <f ca="1">+OFFSET(total!$B$2,$BC42,AA$55,1,1)-OFFSET(total!$B$2,AA$55,$BC42,1,1)</f>
        <v>-10</v>
      </c>
      <c r="AB42" s="13">
        <f ca="1">+OFFSET(total!$B$2,$BC42,AB$55,1,1)-OFFSET(total!$B$2,AB$55,$BC42,1,1)</f>
        <v>-31</v>
      </c>
      <c r="AC42" s="13">
        <f ca="1">+OFFSET(total!$B$2,$BC42,AC$55,1,1)-OFFSET(total!$B$2,AC$55,$BC42,1,1)</f>
        <v>-5</v>
      </c>
      <c r="AD42" s="13">
        <f ca="1">+OFFSET(total!$B$2,$BC42,AD$55,1,1)-OFFSET(total!$B$2,AD$55,$BC42,1,1)</f>
        <v>2</v>
      </c>
      <c r="AE42" s="13">
        <f ca="1">+OFFSET(total!$B$2,$BC42,AE$55,1,1)-OFFSET(total!$B$2,AE$55,$BC42,1,1)</f>
        <v>-135</v>
      </c>
      <c r="AF42" s="13">
        <f ca="1">+OFFSET(total!$B$2,$BC42,AF$55,1,1)-OFFSET(total!$B$2,AF$55,$BC42,1,1)</f>
        <v>24</v>
      </c>
      <c r="AG42" s="13">
        <f ca="1">+OFFSET(total!$B$2,$BC42,AG$55,1,1)-OFFSET(total!$B$2,AG$55,$BC42,1,1)</f>
        <v>18</v>
      </c>
      <c r="AH42" s="13">
        <f ca="1">+OFFSET(total!$B$2,$BC42,AH$55,1,1)-OFFSET(total!$B$2,AH$55,$BC42,1,1)</f>
        <v>2</v>
      </c>
      <c r="AI42" s="13">
        <f ca="1">+OFFSET(total!$B$2,$BC42,AI$55,1,1)-OFFSET(total!$B$2,AI$55,$BC42,1,1)</f>
        <v>0</v>
      </c>
      <c r="AJ42" s="13">
        <f ca="1">+OFFSET(total!$B$2,$BC42,AJ$55,1,1)-OFFSET(total!$B$2,AJ$55,$BC42,1,1)</f>
        <v>14</v>
      </c>
      <c r="AK42" s="13">
        <f ca="1">+OFFSET(total!$B$2,$BC42,AK$55,1,1)-OFFSET(total!$B$2,AK$55,$BC42,1,1)</f>
        <v>6</v>
      </c>
      <c r="AL42" s="13">
        <f ca="1">+OFFSET(total!$B$2,$BC42,AL$55,1,1)-OFFSET(total!$B$2,AL$55,$BC42,1,1)</f>
        <v>11</v>
      </c>
      <c r="AM42" s="13">
        <f ca="1">+OFFSET(total!$B$2,$BC42,AM$55,1,1)-OFFSET(total!$B$2,AM$55,$BC42,1,1)</f>
        <v>4</v>
      </c>
      <c r="AN42" s="13">
        <f ca="1">+OFFSET(total!$B$2,$BC42,AN$55,1,1)-OFFSET(total!$B$2,AN$55,$BC42,1,1)</f>
        <v>7</v>
      </c>
      <c r="AO42" s="13">
        <f ca="1">+OFFSET(total!$B$2,$BC42,AO$55,1,1)-OFFSET(total!$B$2,AO$55,$BC42,1,1)</f>
        <v>-16</v>
      </c>
      <c r="AP42" s="13">
        <f ca="1">+OFFSET(total!$B$2,$BC42,AP$55,1,1)-OFFSET(total!$B$2,AP$55,$BC42,1,1)</f>
        <v>0</v>
      </c>
      <c r="AQ42" s="13">
        <f ca="1">+OFFSET(total!$B$2,$BC42,AQ$55,1,1)-OFFSET(total!$B$2,AQ$55,$BC42,1,1)</f>
        <v>6</v>
      </c>
      <c r="AR42" s="13">
        <f ca="1">+OFFSET(total!$B$2,$BC42,AR$55,1,1)-OFFSET(total!$B$2,AR$55,$BC42,1,1)</f>
        <v>-3</v>
      </c>
      <c r="AS42" s="13">
        <f ca="1">+OFFSET(total!$B$2,$BC42,AS$55,1,1)-OFFSET(total!$B$2,AS$55,$BC42,1,1)</f>
        <v>-12</v>
      </c>
      <c r="AT42" s="13">
        <f ca="1">+OFFSET(total!$B$2,$BC42,AT$55,1,1)-OFFSET(total!$B$2,AT$55,$BC42,1,1)</f>
        <v>1</v>
      </c>
      <c r="AU42" s="13">
        <f ca="1">+OFFSET(total!$B$2,$BC42,AU$55,1,1)-OFFSET(total!$B$2,AU$55,$BC42,1,1)</f>
        <v>-15</v>
      </c>
      <c r="AV42" s="13">
        <f ca="1">+OFFSET(total!$B$2,$BC42,AV$55,1,1)-OFFSET(total!$B$2,AV$55,$BC42,1,1)</f>
        <v>19</v>
      </c>
      <c r="AW42" s="13">
        <f ca="1">+OFFSET(total!$B$2,$BC42,AW$55,1,1)-OFFSET(total!$B$2,AW$55,$BC42,1,1)</f>
        <v>44</v>
      </c>
      <c r="AX42" s="13">
        <f ca="1">+OFFSET(total!$B$2,$BC42,AX$55,1,1)-OFFSET(total!$B$2,AX$55,$BC42,1,1)</f>
        <v>-3</v>
      </c>
      <c r="AY42" s="13">
        <f ca="1">+OFFSET(total!$B$2,$BC42,AY$55,1,1)-OFFSET(total!$B$2,AY$55,$BC42,1,1)</f>
        <v>7</v>
      </c>
      <c r="AZ42" s="13">
        <f ca="1">+OFFSET(total!$B$2,$BC42,AZ$55,1,1)-OFFSET(total!$B$2,AZ$55,$BC42,1,1)</f>
        <v>-1</v>
      </c>
      <c r="BA42" s="13">
        <f ca="1">+OFFSET(total!$B$2,$BC42,BA$55,1,1)-OFFSET(total!$B$2,BA$55,$BC42,1,1)</f>
        <v>-17</v>
      </c>
      <c r="BB42" s="14">
        <f ca="1">+OFFSET(total!$B$2,$BC42,BB$55,1,1)-OFFSET(total!$B$2,BB$55,$BC42,1,1)</f>
        <v>0</v>
      </c>
      <c r="BC42" s="1">
        <v>40</v>
      </c>
    </row>
    <row r="43" spans="1:55" ht="11.25" customHeight="1">
      <c r="A43" s="28" t="s">
        <v>63</v>
      </c>
      <c r="B43" s="7">
        <f ca="1">+OFFSET(total!$B$2,$BC43,B$55,1,1)-OFFSET(total!$B$2,B$55,$BC43,1,1)</f>
        <v>-1685</v>
      </c>
      <c r="C43" s="12">
        <f ca="1">+OFFSET(total!$B$2,$BC43,C$55,1,1)-OFFSET(total!$B$2,C$55,$BC43,1,1)</f>
        <v>31</v>
      </c>
      <c r="D43" s="13">
        <f ca="1">+OFFSET(total!$B$2,$BC43,D$55,1,1)-OFFSET(total!$B$2,D$55,$BC43,1,1)</f>
        <v>19</v>
      </c>
      <c r="E43" s="13">
        <f ca="1">+OFFSET(total!$B$2,$BC43,E$55,1,1)-OFFSET(total!$B$2,E$55,$BC43,1,1)</f>
        <v>-48</v>
      </c>
      <c r="F43" s="13">
        <f ca="1">+OFFSET(total!$B$2,$BC43,F$55,1,1)-OFFSET(total!$B$2,F$55,$BC43,1,1)</f>
        <v>-73</v>
      </c>
      <c r="G43" s="13">
        <f ca="1">+OFFSET(total!$B$2,$BC43,G$55,1,1)-OFFSET(total!$B$2,G$55,$BC43,1,1)</f>
        <v>35</v>
      </c>
      <c r="H43" s="13">
        <f ca="1">+OFFSET(total!$B$2,$BC43,H$55,1,1)-OFFSET(total!$B$2,H$55,$BC43,1,1)</f>
        <v>1</v>
      </c>
      <c r="I43" s="13">
        <f ca="1">+OFFSET(total!$B$2,$BC43,I$55,1,1)-OFFSET(total!$B$2,I$55,$BC43,1,1)</f>
        <v>-92</v>
      </c>
      <c r="J43" s="13">
        <f ca="1">+OFFSET(total!$B$2,$BC43,J$55,1,1)-OFFSET(total!$B$2,J$55,$BC43,1,1)</f>
        <v>-38</v>
      </c>
      <c r="K43" s="13">
        <f ca="1">+OFFSET(total!$B$2,$BC43,K$55,1,1)-OFFSET(total!$B$2,K$55,$BC43,1,1)</f>
        <v>-130</v>
      </c>
      <c r="L43" s="13">
        <f ca="1">+OFFSET(total!$B$2,$BC43,L$55,1,1)-OFFSET(total!$B$2,L$55,$BC43,1,1)</f>
        <v>2</v>
      </c>
      <c r="M43" s="13">
        <f ca="1">+OFFSET(total!$B$2,$BC43,M$55,1,1)-OFFSET(total!$B$2,M$55,$BC43,1,1)</f>
        <v>-49</v>
      </c>
      <c r="N43" s="13">
        <f ca="1">+OFFSET(total!$B$2,$BC43,N$55,1,1)-OFFSET(total!$B$2,N$55,$BC43,1,1)</f>
        <v>-283</v>
      </c>
      <c r="O43" s="13">
        <f ca="1">+OFFSET(total!$B$2,$BC43,O$55,1,1)-OFFSET(total!$B$2,O$55,$BC43,1,1)</f>
        <v>9</v>
      </c>
      <c r="P43" s="13">
        <f ca="1">+OFFSET(total!$B$2,$BC43,P$55,1,1)-OFFSET(total!$B$2,P$55,$BC43,1,1)</f>
        <v>-35</v>
      </c>
      <c r="Q43" s="13">
        <f ca="1">+OFFSET(total!$B$2,$BC43,Q$55,1,1)-OFFSET(total!$B$2,Q$55,$BC43,1,1)</f>
        <v>-11</v>
      </c>
      <c r="R43" s="13">
        <f ca="1">+OFFSET(total!$B$2,$BC43,R$55,1,1)-OFFSET(total!$B$2,R$55,$BC43,1,1)</f>
        <v>-237</v>
      </c>
      <c r="S43" s="13">
        <f ca="1">+OFFSET(total!$B$2,$BC43,S$55,1,1)-OFFSET(total!$B$2,S$55,$BC43,1,1)</f>
        <v>5</v>
      </c>
      <c r="T43" s="13">
        <f ca="1">+OFFSET(total!$B$2,$BC43,T$55,1,1)-OFFSET(total!$B$2,T$55,$BC43,1,1)</f>
        <v>-24</v>
      </c>
      <c r="U43" s="13">
        <f ca="1">+OFFSET(total!$B$2,$BC43,U$55,1,1)-OFFSET(total!$B$2,U$55,$BC43,1,1)</f>
        <v>-8</v>
      </c>
      <c r="V43" s="13">
        <f ca="1">+OFFSET(total!$B$2,$BC43,V$55,1,1)-OFFSET(total!$B$2,V$55,$BC43,1,1)</f>
        <v>-120</v>
      </c>
      <c r="W43" s="13">
        <f ca="1">+OFFSET(total!$B$2,$BC43,W$55,1,1)-OFFSET(total!$B$2,W$55,$BC43,1,1)</f>
        <v>-2</v>
      </c>
      <c r="X43" s="13">
        <f ca="1">+OFFSET(total!$B$2,$BC43,X$55,1,1)-OFFSET(total!$B$2,X$55,$BC43,1,1)</f>
        <v>18</v>
      </c>
      <c r="Y43" s="13">
        <f ca="1">+OFFSET(total!$B$2,$BC43,Y$55,1,1)-OFFSET(total!$B$2,Y$55,$BC43,1,1)</f>
        <v>-423</v>
      </c>
      <c r="Z43" s="13">
        <f ca="1">+OFFSET(total!$B$2,$BC43,Z$55,1,1)-OFFSET(total!$B$2,Z$55,$BC43,1,1)</f>
        <v>9</v>
      </c>
      <c r="AA43" s="13">
        <f ca="1">+OFFSET(total!$B$2,$BC43,AA$55,1,1)-OFFSET(total!$B$2,AA$55,$BC43,1,1)</f>
        <v>-249</v>
      </c>
      <c r="AB43" s="13">
        <f ca="1">+OFFSET(total!$B$2,$BC43,AB$55,1,1)-OFFSET(total!$B$2,AB$55,$BC43,1,1)</f>
        <v>-13</v>
      </c>
      <c r="AC43" s="13">
        <f ca="1">+OFFSET(total!$B$2,$BC43,AC$55,1,1)-OFFSET(total!$B$2,AC$55,$BC43,1,1)</f>
        <v>-2</v>
      </c>
      <c r="AD43" s="13">
        <f ca="1">+OFFSET(total!$B$2,$BC43,AD$55,1,1)-OFFSET(total!$B$2,AD$55,$BC43,1,1)</f>
        <v>-5</v>
      </c>
      <c r="AE43" s="13">
        <f ca="1">+OFFSET(total!$B$2,$BC43,AE$55,1,1)-OFFSET(total!$B$2,AE$55,$BC43,1,1)</f>
        <v>216</v>
      </c>
      <c r="AF43" s="13">
        <f ca="1">+OFFSET(total!$B$2,$BC43,AF$55,1,1)-OFFSET(total!$B$2,AF$55,$BC43,1,1)</f>
        <v>310</v>
      </c>
      <c r="AG43" s="13">
        <f ca="1">+OFFSET(total!$B$2,$BC43,AG$55,1,1)-OFFSET(total!$B$2,AG$55,$BC43,1,1)</f>
        <v>-92</v>
      </c>
      <c r="AH43" s="13">
        <f ca="1">+OFFSET(total!$B$2,$BC43,AH$55,1,1)-OFFSET(total!$B$2,AH$55,$BC43,1,1)</f>
        <v>-18</v>
      </c>
      <c r="AI43" s="13">
        <f ca="1">+OFFSET(total!$B$2,$BC43,AI$55,1,1)-OFFSET(total!$B$2,AI$55,$BC43,1,1)</f>
        <v>4</v>
      </c>
      <c r="AJ43" s="13">
        <f ca="1">+OFFSET(total!$B$2,$BC43,AJ$55,1,1)-OFFSET(total!$B$2,AJ$55,$BC43,1,1)</f>
        <v>-12</v>
      </c>
      <c r="AK43" s="13">
        <f ca="1">+OFFSET(total!$B$2,$BC43,AK$55,1,1)-OFFSET(total!$B$2,AK$55,$BC43,1,1)</f>
        <v>-100</v>
      </c>
      <c r="AL43" s="13">
        <f ca="1">+OFFSET(total!$B$2,$BC43,AL$55,1,1)-OFFSET(total!$B$2,AL$55,$BC43,1,1)</f>
        <v>14</v>
      </c>
      <c r="AM43" s="13">
        <f ca="1">+OFFSET(total!$B$2,$BC43,AM$55,1,1)-OFFSET(total!$B$2,AM$55,$BC43,1,1)</f>
        <v>-37</v>
      </c>
      <c r="AN43" s="13">
        <f ca="1">+OFFSET(total!$B$2,$BC43,AN$55,1,1)-OFFSET(total!$B$2,AN$55,$BC43,1,1)</f>
        <v>16</v>
      </c>
      <c r="AO43" s="13">
        <f ca="1">+OFFSET(total!$B$2,$BC43,AO$55,1,1)-OFFSET(total!$B$2,AO$55,$BC43,1,1)</f>
        <v>-229</v>
      </c>
      <c r="AP43" s="13">
        <f ca="1">+OFFSET(total!$B$2,$BC43,AP$55,1,1)-OFFSET(total!$B$2,AP$55,$BC43,1,1)</f>
        <v>-6</v>
      </c>
      <c r="AQ43" s="13">
        <f ca="1">+OFFSET(total!$B$2,$BC43,AQ$55,1,1)-OFFSET(total!$B$2,AQ$55,$BC43,1,1)</f>
        <v>0</v>
      </c>
      <c r="AR43" s="13">
        <f ca="1">+OFFSET(total!$B$2,$BC43,AR$55,1,1)-OFFSET(total!$B$2,AR$55,$BC43,1,1)</f>
        <v>8</v>
      </c>
      <c r="AS43" s="13">
        <f ca="1">+OFFSET(total!$B$2,$BC43,AS$55,1,1)-OFFSET(total!$B$2,AS$55,$BC43,1,1)</f>
        <v>-26</v>
      </c>
      <c r="AT43" s="13">
        <f ca="1">+OFFSET(total!$B$2,$BC43,AT$55,1,1)-OFFSET(total!$B$2,AT$55,$BC43,1,1)</f>
        <v>-1</v>
      </c>
      <c r="AU43" s="13">
        <f ca="1">+OFFSET(total!$B$2,$BC43,AU$55,1,1)-OFFSET(total!$B$2,AU$55,$BC43,1,1)</f>
        <v>4</v>
      </c>
      <c r="AV43" s="13">
        <f ca="1">+OFFSET(total!$B$2,$BC43,AV$55,1,1)-OFFSET(total!$B$2,AV$55,$BC43,1,1)</f>
        <v>-67</v>
      </c>
      <c r="AW43" s="13">
        <f ca="1">+OFFSET(total!$B$2,$BC43,AW$55,1,1)-OFFSET(total!$B$2,AW$55,$BC43,1,1)</f>
        <v>0</v>
      </c>
      <c r="AX43" s="13">
        <f ca="1">+OFFSET(total!$B$2,$BC43,AX$55,1,1)-OFFSET(total!$B$2,AX$55,$BC43,1,1)</f>
        <v>20</v>
      </c>
      <c r="AY43" s="13">
        <f ca="1">+OFFSET(total!$B$2,$BC43,AY$55,1,1)-OFFSET(total!$B$2,AY$55,$BC43,1,1)</f>
        <v>2</v>
      </c>
      <c r="AZ43" s="13">
        <f ca="1">+OFFSET(total!$B$2,$BC43,AZ$55,1,1)-OFFSET(total!$B$2,AZ$55,$BC43,1,1)</f>
        <v>-44</v>
      </c>
      <c r="BA43" s="13">
        <f ca="1">+OFFSET(total!$B$2,$BC43,BA$55,1,1)-OFFSET(total!$B$2,BA$55,$BC43,1,1)</f>
        <v>19</v>
      </c>
      <c r="BB43" s="14">
        <f ca="1">+OFFSET(total!$B$2,$BC43,BB$55,1,1)-OFFSET(total!$B$2,BB$55,$BC43,1,1)</f>
        <v>47</v>
      </c>
      <c r="BC43" s="1">
        <v>41</v>
      </c>
    </row>
    <row r="44" spans="1:55" ht="11.25" customHeight="1">
      <c r="A44" s="28" t="s">
        <v>64</v>
      </c>
      <c r="B44" s="7">
        <f ca="1">+OFFSET(total!$B$2,$BC44,B$55,1,1)-OFFSET(total!$B$2,B$55,$BC44,1,1)</f>
        <v>3</v>
      </c>
      <c r="C44" s="12">
        <f ca="1">+OFFSET(total!$B$2,$BC44,C$55,1,1)-OFFSET(total!$B$2,C$55,$BC44,1,1)</f>
        <v>18</v>
      </c>
      <c r="D44" s="13">
        <f ca="1">+OFFSET(total!$B$2,$BC44,D$55,1,1)-OFFSET(total!$B$2,D$55,$BC44,1,1)</f>
        <v>-4</v>
      </c>
      <c r="E44" s="13">
        <f ca="1">+OFFSET(total!$B$2,$BC44,E$55,1,1)-OFFSET(total!$B$2,E$55,$BC44,1,1)</f>
        <v>-17</v>
      </c>
      <c r="F44" s="13">
        <f ca="1">+OFFSET(total!$B$2,$BC44,F$55,1,1)-OFFSET(total!$B$2,F$55,$BC44,1,1)</f>
        <v>-12</v>
      </c>
      <c r="G44" s="13">
        <f ca="1">+OFFSET(total!$B$2,$BC44,G$55,1,1)-OFFSET(total!$B$2,G$55,$BC44,1,1)</f>
        <v>-9</v>
      </c>
      <c r="H44" s="13">
        <f ca="1">+OFFSET(total!$B$2,$BC44,H$55,1,1)-OFFSET(total!$B$2,H$55,$BC44,1,1)</f>
        <v>-5</v>
      </c>
      <c r="I44" s="13">
        <f ca="1">+OFFSET(total!$B$2,$BC44,I$55,1,1)-OFFSET(total!$B$2,I$55,$BC44,1,1)</f>
        <v>8</v>
      </c>
      <c r="J44" s="13">
        <f ca="1">+OFFSET(total!$B$2,$BC44,J$55,1,1)-OFFSET(total!$B$2,J$55,$BC44,1,1)</f>
        <v>1</v>
      </c>
      <c r="K44" s="13">
        <f ca="1">+OFFSET(total!$B$2,$BC44,K$55,1,1)-OFFSET(total!$B$2,K$55,$BC44,1,1)</f>
        <v>-58</v>
      </c>
      <c r="L44" s="13">
        <f ca="1">+OFFSET(total!$B$2,$BC44,L$55,1,1)-OFFSET(total!$B$2,L$55,$BC44,1,1)</f>
        <v>5</v>
      </c>
      <c r="M44" s="13">
        <f ca="1">+OFFSET(total!$B$2,$BC44,M$55,1,1)-OFFSET(total!$B$2,M$55,$BC44,1,1)</f>
        <v>-1</v>
      </c>
      <c r="N44" s="13">
        <f ca="1">+OFFSET(total!$B$2,$BC44,N$55,1,1)-OFFSET(total!$B$2,N$55,$BC44,1,1)</f>
        <v>-7</v>
      </c>
      <c r="O44" s="13">
        <f ca="1">+OFFSET(total!$B$2,$BC44,O$55,1,1)-OFFSET(total!$B$2,O$55,$BC44,1,1)</f>
        <v>-7</v>
      </c>
      <c r="P44" s="13">
        <f ca="1">+OFFSET(total!$B$2,$BC44,P$55,1,1)-OFFSET(total!$B$2,P$55,$BC44,1,1)</f>
        <v>4</v>
      </c>
      <c r="Q44" s="13">
        <f ca="1">+OFFSET(total!$B$2,$BC44,Q$55,1,1)-OFFSET(total!$B$2,Q$55,$BC44,1,1)</f>
        <v>-2</v>
      </c>
      <c r="R44" s="13">
        <f ca="1">+OFFSET(total!$B$2,$BC44,R$55,1,1)-OFFSET(total!$B$2,R$55,$BC44,1,1)</f>
        <v>-2</v>
      </c>
      <c r="S44" s="13">
        <f ca="1">+OFFSET(total!$B$2,$BC44,S$55,1,1)-OFFSET(total!$B$2,S$55,$BC44,1,1)</f>
        <v>7</v>
      </c>
      <c r="T44" s="13">
        <f ca="1">+OFFSET(total!$B$2,$BC44,T$55,1,1)-OFFSET(total!$B$2,T$55,$BC44,1,1)</f>
        <v>3</v>
      </c>
      <c r="U44" s="13">
        <f ca="1">+OFFSET(total!$B$2,$BC44,U$55,1,1)-OFFSET(total!$B$2,U$55,$BC44,1,1)</f>
        <v>-7</v>
      </c>
      <c r="V44" s="13">
        <f ca="1">+OFFSET(total!$B$2,$BC44,V$55,1,1)-OFFSET(total!$B$2,V$55,$BC44,1,1)</f>
        <v>-1</v>
      </c>
      <c r="W44" s="13">
        <f ca="1">+OFFSET(total!$B$2,$BC44,W$55,1,1)-OFFSET(total!$B$2,W$55,$BC44,1,1)</f>
        <v>4</v>
      </c>
      <c r="X44" s="13">
        <f ca="1">+OFFSET(total!$B$2,$BC44,X$55,1,1)-OFFSET(total!$B$2,X$55,$BC44,1,1)</f>
        <v>4</v>
      </c>
      <c r="Y44" s="13">
        <f ca="1">+OFFSET(total!$B$2,$BC44,Y$55,1,1)-OFFSET(total!$B$2,Y$55,$BC44,1,1)</f>
        <v>-7</v>
      </c>
      <c r="Z44" s="13">
        <f ca="1">+OFFSET(total!$B$2,$BC44,Z$55,1,1)-OFFSET(total!$B$2,Z$55,$BC44,1,1)</f>
        <v>8</v>
      </c>
      <c r="AA44" s="13">
        <f ca="1">+OFFSET(total!$B$2,$BC44,AA$55,1,1)-OFFSET(total!$B$2,AA$55,$BC44,1,1)</f>
        <v>-3</v>
      </c>
      <c r="AB44" s="13">
        <f ca="1">+OFFSET(total!$B$2,$BC44,AB$55,1,1)-OFFSET(total!$B$2,AB$55,$BC44,1,1)</f>
        <v>3</v>
      </c>
      <c r="AC44" s="13">
        <f ca="1">+OFFSET(total!$B$2,$BC44,AC$55,1,1)-OFFSET(total!$B$2,AC$55,$BC44,1,1)</f>
        <v>-3</v>
      </c>
      <c r="AD44" s="13">
        <f ca="1">+OFFSET(total!$B$2,$BC44,AD$55,1,1)-OFFSET(total!$B$2,AD$55,$BC44,1,1)</f>
        <v>-3</v>
      </c>
      <c r="AE44" s="13">
        <f ca="1">+OFFSET(total!$B$2,$BC44,AE$55,1,1)-OFFSET(total!$B$2,AE$55,$BC44,1,1)</f>
        <v>35</v>
      </c>
      <c r="AF44" s="13">
        <f ca="1">+OFFSET(total!$B$2,$BC44,AF$55,1,1)-OFFSET(total!$B$2,AF$55,$BC44,1,1)</f>
        <v>-5</v>
      </c>
      <c r="AG44" s="13">
        <f ca="1">+OFFSET(total!$B$2,$BC44,AG$55,1,1)-OFFSET(total!$B$2,AG$55,$BC44,1,1)</f>
        <v>5</v>
      </c>
      <c r="AH44" s="13">
        <f ca="1">+OFFSET(total!$B$2,$BC44,AH$55,1,1)-OFFSET(total!$B$2,AH$55,$BC44,1,1)</f>
        <v>17</v>
      </c>
      <c r="AI44" s="13">
        <f ca="1">+OFFSET(total!$B$2,$BC44,AI$55,1,1)-OFFSET(total!$B$2,AI$55,$BC44,1,1)</f>
        <v>1</v>
      </c>
      <c r="AJ44" s="13">
        <f ca="1">+OFFSET(total!$B$2,$BC44,AJ$55,1,1)-OFFSET(total!$B$2,AJ$55,$BC44,1,1)</f>
        <v>-2</v>
      </c>
      <c r="AK44" s="13">
        <f ca="1">+OFFSET(total!$B$2,$BC44,AK$55,1,1)-OFFSET(total!$B$2,AK$55,$BC44,1,1)</f>
        <v>-6</v>
      </c>
      <c r="AL44" s="13">
        <f ca="1">+OFFSET(total!$B$2,$BC44,AL$55,1,1)-OFFSET(total!$B$2,AL$55,$BC44,1,1)</f>
        <v>1</v>
      </c>
      <c r="AM44" s="13">
        <f ca="1">+OFFSET(total!$B$2,$BC44,AM$55,1,1)-OFFSET(total!$B$2,AM$55,$BC44,1,1)</f>
        <v>-1</v>
      </c>
      <c r="AN44" s="13">
        <f ca="1">+OFFSET(total!$B$2,$BC44,AN$55,1,1)-OFFSET(total!$B$2,AN$55,$BC44,1,1)</f>
        <v>3</v>
      </c>
      <c r="AO44" s="13">
        <f ca="1">+OFFSET(total!$B$2,$BC44,AO$55,1,1)-OFFSET(total!$B$2,AO$55,$BC44,1,1)</f>
        <v>6</v>
      </c>
      <c r="AP44" s="13">
        <f ca="1">+OFFSET(total!$B$2,$BC44,AP$55,1,1)-OFFSET(total!$B$2,AP$55,$BC44,1,1)</f>
        <v>3</v>
      </c>
      <c r="AQ44" s="13">
        <f ca="1">+OFFSET(total!$B$2,$BC44,AQ$55,1,1)-OFFSET(total!$B$2,AQ$55,$BC44,1,1)</f>
        <v>-8</v>
      </c>
      <c r="AR44" s="13">
        <f ca="1">+OFFSET(total!$B$2,$BC44,AR$55,1,1)-OFFSET(total!$B$2,AR$55,$BC44,1,1)</f>
        <v>0</v>
      </c>
      <c r="AS44" s="13">
        <f ca="1">+OFFSET(total!$B$2,$BC44,AS$55,1,1)-OFFSET(total!$B$2,AS$55,$BC44,1,1)</f>
        <v>-13</v>
      </c>
      <c r="AT44" s="13">
        <f ca="1">+OFFSET(total!$B$2,$BC44,AT$55,1,1)-OFFSET(total!$B$2,AT$55,$BC44,1,1)</f>
        <v>-4</v>
      </c>
      <c r="AU44" s="13">
        <f ca="1">+OFFSET(total!$B$2,$BC44,AU$55,1,1)-OFFSET(total!$B$2,AU$55,$BC44,1,1)</f>
        <v>-1</v>
      </c>
      <c r="AV44" s="13">
        <f ca="1">+OFFSET(total!$B$2,$BC44,AV$55,1,1)-OFFSET(total!$B$2,AV$55,$BC44,1,1)</f>
        <v>-19</v>
      </c>
      <c r="AW44" s="13">
        <f ca="1">+OFFSET(total!$B$2,$BC44,AW$55,1,1)-OFFSET(total!$B$2,AW$55,$BC44,1,1)</f>
        <v>35</v>
      </c>
      <c r="AX44" s="13">
        <f ca="1">+OFFSET(total!$B$2,$BC44,AX$55,1,1)-OFFSET(total!$B$2,AX$55,$BC44,1,1)</f>
        <v>-7</v>
      </c>
      <c r="AY44" s="13">
        <f ca="1">+OFFSET(total!$B$2,$BC44,AY$55,1,1)-OFFSET(total!$B$2,AY$55,$BC44,1,1)</f>
        <v>-5</v>
      </c>
      <c r="AZ44" s="13">
        <f ca="1">+OFFSET(total!$B$2,$BC44,AZ$55,1,1)-OFFSET(total!$B$2,AZ$55,$BC44,1,1)</f>
        <v>56</v>
      </c>
      <c r="BA44" s="13">
        <f ca="1">+OFFSET(total!$B$2,$BC44,BA$55,1,1)-OFFSET(total!$B$2,BA$55,$BC44,1,1)</f>
        <v>1</v>
      </c>
      <c r="BB44" s="14">
        <f ca="1">+OFFSET(total!$B$2,$BC44,BB$55,1,1)-OFFSET(total!$B$2,BB$55,$BC44,1,1)</f>
        <v>-6</v>
      </c>
      <c r="BC44" s="1">
        <v>42</v>
      </c>
    </row>
    <row r="45" spans="1:55" ht="12">
      <c r="A45" s="28" t="s">
        <v>65</v>
      </c>
      <c r="B45" s="7">
        <f ca="1">+OFFSET(total!$B$2,$BC45,B$55,1,1)-OFFSET(total!$B$2,B$55,$BC45,1,1)</f>
        <v>-757</v>
      </c>
      <c r="C45" s="12">
        <f ca="1">+OFFSET(total!$B$2,$BC45,C$55,1,1)-OFFSET(total!$B$2,C$55,$BC45,1,1)</f>
        <v>30</v>
      </c>
      <c r="D45" s="13">
        <f ca="1">+OFFSET(total!$B$2,$BC45,D$55,1,1)-OFFSET(total!$B$2,D$55,$BC45,1,1)</f>
        <v>6</v>
      </c>
      <c r="E45" s="13">
        <f ca="1">+OFFSET(total!$B$2,$BC45,E$55,1,1)-OFFSET(total!$B$2,E$55,$BC45,1,1)</f>
        <v>9</v>
      </c>
      <c r="F45" s="13">
        <f ca="1">+OFFSET(total!$B$2,$BC45,F$55,1,1)-OFFSET(total!$B$2,F$55,$BC45,1,1)</f>
        <v>38</v>
      </c>
      <c r="G45" s="13">
        <f ca="1">+OFFSET(total!$B$2,$BC45,G$55,1,1)-OFFSET(total!$B$2,G$55,$BC45,1,1)</f>
        <v>-11</v>
      </c>
      <c r="H45" s="13">
        <f ca="1">+OFFSET(total!$B$2,$BC45,H$55,1,1)-OFFSET(total!$B$2,H$55,$BC45,1,1)</f>
        <v>-10</v>
      </c>
      <c r="I45" s="13">
        <f ca="1">+OFFSET(total!$B$2,$BC45,I$55,1,1)-OFFSET(total!$B$2,I$55,$BC45,1,1)</f>
        <v>32</v>
      </c>
      <c r="J45" s="13">
        <f ca="1">+OFFSET(total!$B$2,$BC45,J$55,1,1)-OFFSET(total!$B$2,J$55,$BC45,1,1)</f>
        <v>14</v>
      </c>
      <c r="K45" s="13">
        <f ca="1">+OFFSET(total!$B$2,$BC45,K$55,1,1)-OFFSET(total!$B$2,K$55,$BC45,1,1)</f>
        <v>-1103</v>
      </c>
      <c r="L45" s="13">
        <f ca="1">+OFFSET(total!$B$2,$BC45,L$55,1,1)-OFFSET(total!$B$2,L$55,$BC45,1,1)</f>
        <v>-27</v>
      </c>
      <c r="M45" s="13">
        <f ca="1">+OFFSET(total!$B$2,$BC45,M$55,1,1)-OFFSET(total!$B$2,M$55,$BC45,1,1)</f>
        <v>42</v>
      </c>
      <c r="N45" s="13">
        <f ca="1">+OFFSET(total!$B$2,$BC45,N$55,1,1)-OFFSET(total!$B$2,N$55,$BC45,1,1)</f>
        <v>72</v>
      </c>
      <c r="O45" s="13">
        <f ca="1">+OFFSET(total!$B$2,$BC45,O$55,1,1)-OFFSET(total!$B$2,O$55,$BC45,1,1)</f>
        <v>2</v>
      </c>
      <c r="P45" s="13">
        <f ca="1">+OFFSET(total!$B$2,$BC45,P$55,1,1)-OFFSET(total!$B$2,P$55,$BC45,1,1)</f>
        <v>76</v>
      </c>
      <c r="Q45" s="13">
        <f ca="1">+OFFSET(total!$B$2,$BC45,Q$55,1,1)-OFFSET(total!$B$2,Q$55,$BC45,1,1)</f>
        <v>-10</v>
      </c>
      <c r="R45" s="13">
        <f ca="1">+OFFSET(total!$B$2,$BC45,R$55,1,1)-OFFSET(total!$B$2,R$55,$BC45,1,1)</f>
        <v>3</v>
      </c>
      <c r="S45" s="13">
        <f ca="1">+OFFSET(total!$B$2,$BC45,S$55,1,1)-OFFSET(total!$B$2,S$55,$BC45,1,1)</f>
        <v>20</v>
      </c>
      <c r="T45" s="13">
        <f ca="1">+OFFSET(total!$B$2,$BC45,T$55,1,1)-OFFSET(total!$B$2,T$55,$BC45,1,1)</f>
        <v>-8</v>
      </c>
      <c r="U45" s="13">
        <f ca="1">+OFFSET(total!$B$2,$BC45,U$55,1,1)-OFFSET(total!$B$2,U$55,$BC45,1,1)</f>
        <v>-111</v>
      </c>
      <c r="V45" s="13">
        <f ca="1">+OFFSET(total!$B$2,$BC45,V$55,1,1)-OFFSET(total!$B$2,V$55,$BC45,1,1)</f>
        <v>10</v>
      </c>
      <c r="W45" s="13">
        <f ca="1">+OFFSET(total!$B$2,$BC45,W$55,1,1)-OFFSET(total!$B$2,W$55,$BC45,1,1)</f>
        <v>-15</v>
      </c>
      <c r="X45" s="13">
        <f ca="1">+OFFSET(total!$B$2,$BC45,X$55,1,1)-OFFSET(total!$B$2,X$55,$BC45,1,1)</f>
        <v>11</v>
      </c>
      <c r="Y45" s="13">
        <f ca="1">+OFFSET(total!$B$2,$BC45,Y$55,1,1)-OFFSET(total!$B$2,Y$55,$BC45,1,1)</f>
        <v>21</v>
      </c>
      <c r="Z45" s="13">
        <f ca="1">+OFFSET(total!$B$2,$BC45,Z$55,1,1)-OFFSET(total!$B$2,Z$55,$BC45,1,1)</f>
        <v>-53</v>
      </c>
      <c r="AA45" s="13">
        <f ca="1">+OFFSET(total!$B$2,$BC45,AA$55,1,1)-OFFSET(total!$B$2,AA$55,$BC45,1,1)</f>
        <v>-10</v>
      </c>
      <c r="AB45" s="13">
        <f ca="1">+OFFSET(total!$B$2,$BC45,AB$55,1,1)-OFFSET(total!$B$2,AB$55,$BC45,1,1)</f>
        <v>40</v>
      </c>
      <c r="AC45" s="13">
        <f ca="1">+OFFSET(total!$B$2,$BC45,AC$55,1,1)-OFFSET(total!$B$2,AC$55,$BC45,1,1)</f>
        <v>-206</v>
      </c>
      <c r="AD45" s="13">
        <f ca="1">+OFFSET(total!$B$2,$BC45,AD$55,1,1)-OFFSET(total!$B$2,AD$55,$BC45,1,1)</f>
        <v>8</v>
      </c>
      <c r="AE45" s="13">
        <f ca="1">+OFFSET(total!$B$2,$BC45,AE$55,1,1)-OFFSET(total!$B$2,AE$55,$BC45,1,1)</f>
        <v>46</v>
      </c>
      <c r="AF45" s="13">
        <f ca="1">+OFFSET(total!$B$2,$BC45,AF$55,1,1)-OFFSET(total!$B$2,AF$55,$BC45,1,1)</f>
        <v>80</v>
      </c>
      <c r="AG45" s="13">
        <f ca="1">+OFFSET(total!$B$2,$BC45,AG$55,1,1)-OFFSET(total!$B$2,AG$55,$BC45,1,1)</f>
        <v>112</v>
      </c>
      <c r="AH45" s="13">
        <f ca="1">+OFFSET(total!$B$2,$BC45,AH$55,1,1)-OFFSET(total!$B$2,AH$55,$BC45,1,1)</f>
        <v>49</v>
      </c>
      <c r="AI45" s="13">
        <f ca="1">+OFFSET(total!$B$2,$BC45,AI$55,1,1)-OFFSET(total!$B$2,AI$55,$BC45,1,1)</f>
        <v>8</v>
      </c>
      <c r="AJ45" s="13">
        <f ca="1">+OFFSET(total!$B$2,$BC45,AJ$55,1,1)-OFFSET(total!$B$2,AJ$55,$BC45,1,1)</f>
        <v>8</v>
      </c>
      <c r="AK45" s="13">
        <f ca="1">+OFFSET(total!$B$2,$BC45,AK$55,1,1)-OFFSET(total!$B$2,AK$55,$BC45,1,1)</f>
        <v>-24</v>
      </c>
      <c r="AL45" s="13">
        <f ca="1">+OFFSET(total!$B$2,$BC45,AL$55,1,1)-OFFSET(total!$B$2,AL$55,$BC45,1,1)</f>
        <v>1</v>
      </c>
      <c r="AM45" s="13">
        <f ca="1">+OFFSET(total!$B$2,$BC45,AM$55,1,1)-OFFSET(total!$B$2,AM$55,$BC45,1,1)</f>
        <v>-3</v>
      </c>
      <c r="AN45" s="13">
        <f ca="1">+OFFSET(total!$B$2,$BC45,AN$55,1,1)-OFFSET(total!$B$2,AN$55,$BC45,1,1)</f>
        <v>-26</v>
      </c>
      <c r="AO45" s="13">
        <f ca="1">+OFFSET(total!$B$2,$BC45,AO$55,1,1)-OFFSET(total!$B$2,AO$55,$BC45,1,1)</f>
        <v>4</v>
      </c>
      <c r="AP45" s="13">
        <f ca="1">+OFFSET(total!$B$2,$BC45,AP$55,1,1)-OFFSET(total!$B$2,AP$55,$BC45,1,1)</f>
        <v>12</v>
      </c>
      <c r="AQ45" s="13">
        <f ca="1">+OFFSET(total!$B$2,$BC45,AQ$55,1,1)-OFFSET(total!$B$2,AQ$55,$BC45,1,1)</f>
        <v>26</v>
      </c>
      <c r="AR45" s="13">
        <f ca="1">+OFFSET(total!$B$2,$BC45,AR$55,1,1)-OFFSET(total!$B$2,AR$55,$BC45,1,1)</f>
        <v>13</v>
      </c>
      <c r="AS45" s="13">
        <f ca="1">+OFFSET(total!$B$2,$BC45,AS$55,1,1)-OFFSET(total!$B$2,AS$55,$BC45,1,1)</f>
        <v>0</v>
      </c>
      <c r="AT45" s="13">
        <f ca="1">+OFFSET(total!$B$2,$BC45,AT$55,1,1)-OFFSET(total!$B$2,AT$55,$BC45,1,1)</f>
        <v>-13</v>
      </c>
      <c r="AU45" s="13">
        <f ca="1">+OFFSET(total!$B$2,$BC45,AU$55,1,1)-OFFSET(total!$B$2,AU$55,$BC45,1,1)</f>
        <v>-13</v>
      </c>
      <c r="AV45" s="13">
        <f ca="1">+OFFSET(total!$B$2,$BC45,AV$55,1,1)-OFFSET(total!$B$2,AV$55,$BC45,1,1)</f>
        <v>-86</v>
      </c>
      <c r="AW45" s="13">
        <f ca="1">+OFFSET(total!$B$2,$BC45,AW$55,1,1)-OFFSET(total!$B$2,AW$55,$BC45,1,1)</f>
        <v>10</v>
      </c>
      <c r="AX45" s="13">
        <f ca="1">+OFFSET(total!$B$2,$BC45,AX$55,1,1)-OFFSET(total!$B$2,AX$55,$BC45,1,1)</f>
        <v>29</v>
      </c>
      <c r="AY45" s="13">
        <f ca="1">+OFFSET(total!$B$2,$BC45,AY$55,1,1)-OFFSET(total!$B$2,AY$55,$BC45,1,1)</f>
        <v>1</v>
      </c>
      <c r="AZ45" s="13">
        <f ca="1">+OFFSET(total!$B$2,$BC45,AZ$55,1,1)-OFFSET(total!$B$2,AZ$55,$BC45,1,1)</f>
        <v>41</v>
      </c>
      <c r="BA45" s="13">
        <f ca="1">+OFFSET(total!$B$2,$BC45,BA$55,1,1)-OFFSET(total!$B$2,BA$55,$BC45,1,1)</f>
        <v>2</v>
      </c>
      <c r="BB45" s="14">
        <f ca="1">+OFFSET(total!$B$2,$BC45,BB$55,1,1)-OFFSET(total!$B$2,BB$55,$BC45,1,1)</f>
        <v>96</v>
      </c>
      <c r="BC45" s="1">
        <v>43</v>
      </c>
    </row>
    <row r="46" spans="1:55" ht="12">
      <c r="A46" s="28" t="s">
        <v>66</v>
      </c>
      <c r="B46" s="7">
        <f ca="1">+OFFSET(total!$B$2,$BC46,B$55,1,1)-OFFSET(total!$B$2,B$55,$BC46,1,1)</f>
        <v>355</v>
      </c>
      <c r="C46" s="12">
        <f ca="1">+OFFSET(total!$B$2,$BC46,C$55,1,1)-OFFSET(total!$B$2,C$55,$BC46,1,1)</f>
        <v>-3</v>
      </c>
      <c r="D46" s="13">
        <f ca="1">+OFFSET(total!$B$2,$BC46,D$55,1,1)-OFFSET(total!$B$2,D$55,$BC46,1,1)</f>
        <v>-1</v>
      </c>
      <c r="E46" s="13">
        <f ca="1">+OFFSET(total!$B$2,$BC46,E$55,1,1)-OFFSET(total!$B$2,E$55,$BC46,1,1)</f>
        <v>12</v>
      </c>
      <c r="F46" s="13">
        <f ca="1">+OFFSET(total!$B$2,$BC46,F$55,1,1)-OFFSET(total!$B$2,F$55,$BC46,1,1)</f>
        <v>17</v>
      </c>
      <c r="G46" s="13">
        <f ca="1">+OFFSET(total!$B$2,$BC46,G$55,1,1)-OFFSET(total!$B$2,G$55,$BC46,1,1)</f>
        <v>25</v>
      </c>
      <c r="H46" s="13">
        <f ca="1">+OFFSET(total!$B$2,$BC46,H$55,1,1)-OFFSET(total!$B$2,H$55,$BC46,1,1)</f>
        <v>-1</v>
      </c>
      <c r="I46" s="13">
        <f ca="1">+OFFSET(total!$B$2,$BC46,I$55,1,1)-OFFSET(total!$B$2,I$55,$BC46,1,1)</f>
        <v>2</v>
      </c>
      <c r="J46" s="13">
        <f ca="1">+OFFSET(total!$B$2,$BC46,J$55,1,1)-OFFSET(total!$B$2,J$55,$BC46,1,1)</f>
        <v>-2</v>
      </c>
      <c r="K46" s="13">
        <f ca="1">+OFFSET(total!$B$2,$BC46,K$55,1,1)-OFFSET(total!$B$2,K$55,$BC46,1,1)</f>
        <v>-49</v>
      </c>
      <c r="L46" s="13">
        <f ca="1">+OFFSET(total!$B$2,$BC46,L$55,1,1)-OFFSET(total!$B$2,L$55,$BC46,1,1)</f>
        <v>6</v>
      </c>
      <c r="M46" s="13">
        <f ca="1">+OFFSET(total!$B$2,$BC46,M$55,1,1)-OFFSET(total!$B$2,M$55,$BC46,1,1)</f>
        <v>-7</v>
      </c>
      <c r="N46" s="13">
        <f ca="1">+OFFSET(total!$B$2,$BC46,N$55,1,1)-OFFSET(total!$B$2,N$55,$BC46,1,1)</f>
        <v>-5</v>
      </c>
      <c r="O46" s="13">
        <f ca="1">+OFFSET(total!$B$2,$BC46,O$55,1,1)-OFFSET(total!$B$2,O$55,$BC46,1,1)</f>
        <v>6</v>
      </c>
      <c r="P46" s="13">
        <f ca="1">+OFFSET(total!$B$2,$BC46,P$55,1,1)-OFFSET(total!$B$2,P$55,$BC46,1,1)</f>
        <v>14</v>
      </c>
      <c r="Q46" s="13">
        <f ca="1">+OFFSET(total!$B$2,$BC46,Q$55,1,1)-OFFSET(total!$B$2,Q$55,$BC46,1,1)</f>
        <v>8</v>
      </c>
      <c r="R46" s="13">
        <f ca="1">+OFFSET(total!$B$2,$BC46,R$55,1,1)-OFFSET(total!$B$2,R$55,$BC46,1,1)</f>
        <v>0</v>
      </c>
      <c r="S46" s="13">
        <f ca="1">+OFFSET(total!$B$2,$BC46,S$55,1,1)-OFFSET(total!$B$2,S$55,$BC46,1,1)</f>
        <v>11</v>
      </c>
      <c r="T46" s="13">
        <f ca="1">+OFFSET(total!$B$2,$BC46,T$55,1,1)-OFFSET(total!$B$2,T$55,$BC46,1,1)</f>
        <v>8</v>
      </c>
      <c r="U46" s="13">
        <f ca="1">+OFFSET(total!$B$2,$BC46,U$55,1,1)-OFFSET(total!$B$2,U$55,$BC46,1,1)</f>
        <v>-5</v>
      </c>
      <c r="V46" s="13">
        <f ca="1">+OFFSET(total!$B$2,$BC46,V$55,1,1)-OFFSET(total!$B$2,V$55,$BC46,1,1)</f>
        <v>8</v>
      </c>
      <c r="W46" s="13">
        <f ca="1">+OFFSET(total!$B$2,$BC46,W$55,1,1)-OFFSET(total!$B$2,W$55,$BC46,1,1)</f>
        <v>11</v>
      </c>
      <c r="X46" s="13">
        <f ca="1">+OFFSET(total!$B$2,$BC46,X$55,1,1)-OFFSET(total!$B$2,X$55,$BC46,1,1)</f>
        <v>5</v>
      </c>
      <c r="Y46" s="13">
        <f ca="1">+OFFSET(total!$B$2,$BC46,Y$55,1,1)-OFFSET(total!$B$2,Y$55,$BC46,1,1)</f>
        <v>1</v>
      </c>
      <c r="Z46" s="13">
        <f ca="1">+OFFSET(total!$B$2,$BC46,Z$55,1,1)-OFFSET(total!$B$2,Z$55,$BC46,1,1)</f>
        <v>24</v>
      </c>
      <c r="AA46" s="13">
        <f ca="1">+OFFSET(total!$B$2,$BC46,AA$55,1,1)-OFFSET(total!$B$2,AA$55,$BC46,1,1)</f>
        <v>4</v>
      </c>
      <c r="AB46" s="13">
        <f ca="1">+OFFSET(total!$B$2,$BC46,AB$55,1,1)-OFFSET(total!$B$2,AB$55,$BC46,1,1)</f>
        <v>4</v>
      </c>
      <c r="AC46" s="13">
        <f ca="1">+OFFSET(total!$B$2,$BC46,AC$55,1,1)-OFFSET(total!$B$2,AC$55,$BC46,1,1)</f>
        <v>17</v>
      </c>
      <c r="AD46" s="13">
        <f ca="1">+OFFSET(total!$B$2,$BC46,AD$55,1,1)-OFFSET(total!$B$2,AD$55,$BC46,1,1)</f>
        <v>0</v>
      </c>
      <c r="AE46" s="13">
        <f ca="1">+OFFSET(total!$B$2,$BC46,AE$55,1,1)-OFFSET(total!$B$2,AE$55,$BC46,1,1)</f>
        <v>21</v>
      </c>
      <c r="AF46" s="13">
        <f ca="1">+OFFSET(total!$B$2,$BC46,AF$55,1,1)-OFFSET(total!$B$2,AF$55,$BC46,1,1)</f>
        <v>8</v>
      </c>
      <c r="AG46" s="13">
        <f ca="1">+OFFSET(total!$B$2,$BC46,AG$55,1,1)-OFFSET(total!$B$2,AG$55,$BC46,1,1)</f>
        <v>32</v>
      </c>
      <c r="AH46" s="13">
        <f ca="1">+OFFSET(total!$B$2,$BC46,AH$55,1,1)-OFFSET(total!$B$2,AH$55,$BC46,1,1)</f>
        <v>15</v>
      </c>
      <c r="AI46" s="13">
        <f ca="1">+OFFSET(total!$B$2,$BC46,AI$55,1,1)-OFFSET(total!$B$2,AI$55,$BC46,1,1)</f>
        <v>5</v>
      </c>
      <c r="AJ46" s="13">
        <f ca="1">+OFFSET(total!$B$2,$BC46,AJ$55,1,1)-OFFSET(total!$B$2,AJ$55,$BC46,1,1)</f>
        <v>-6</v>
      </c>
      <c r="AK46" s="13">
        <f ca="1">+OFFSET(total!$B$2,$BC46,AK$55,1,1)-OFFSET(total!$B$2,AK$55,$BC46,1,1)</f>
        <v>19</v>
      </c>
      <c r="AL46" s="13">
        <f ca="1">+OFFSET(total!$B$2,$BC46,AL$55,1,1)-OFFSET(total!$B$2,AL$55,$BC46,1,1)</f>
        <v>7</v>
      </c>
      <c r="AM46" s="13">
        <f ca="1">+OFFSET(total!$B$2,$BC46,AM$55,1,1)-OFFSET(total!$B$2,AM$55,$BC46,1,1)</f>
        <v>-5</v>
      </c>
      <c r="AN46" s="13">
        <f ca="1">+OFFSET(total!$B$2,$BC46,AN$55,1,1)-OFFSET(total!$B$2,AN$55,$BC46,1,1)</f>
        <v>5</v>
      </c>
      <c r="AO46" s="13">
        <f ca="1">+OFFSET(total!$B$2,$BC46,AO$55,1,1)-OFFSET(total!$B$2,AO$55,$BC46,1,1)</f>
        <v>-5</v>
      </c>
      <c r="AP46" s="13">
        <f ca="1">+OFFSET(total!$B$2,$BC46,AP$55,1,1)-OFFSET(total!$B$2,AP$55,$BC46,1,1)</f>
        <v>-1</v>
      </c>
      <c r="AQ46" s="13">
        <f ca="1">+OFFSET(total!$B$2,$BC46,AQ$55,1,1)-OFFSET(total!$B$2,AQ$55,$BC46,1,1)</f>
        <v>1</v>
      </c>
      <c r="AR46" s="13">
        <f ca="1">+OFFSET(total!$B$2,$BC46,AR$55,1,1)-OFFSET(total!$B$2,AR$55,$BC46,1,1)</f>
        <v>4</v>
      </c>
      <c r="AS46" s="13">
        <f ca="1">+OFFSET(total!$B$2,$BC46,AS$55,1,1)-OFFSET(total!$B$2,AS$55,$BC46,1,1)</f>
        <v>13</v>
      </c>
      <c r="AT46" s="13">
        <f ca="1">+OFFSET(total!$B$2,$BC46,AT$55,1,1)-OFFSET(total!$B$2,AT$55,$BC46,1,1)</f>
        <v>0</v>
      </c>
      <c r="AU46" s="13">
        <f ca="1">+OFFSET(total!$B$2,$BC46,AU$55,1,1)-OFFSET(total!$B$2,AU$55,$BC46,1,1)</f>
        <v>-11</v>
      </c>
      <c r="AV46" s="13">
        <f ca="1">+OFFSET(total!$B$2,$BC46,AV$55,1,1)-OFFSET(total!$B$2,AV$55,$BC46,1,1)</f>
        <v>-13</v>
      </c>
      <c r="AW46" s="13">
        <f ca="1">+OFFSET(total!$B$2,$BC46,AW$55,1,1)-OFFSET(total!$B$2,AW$55,$BC46,1,1)</f>
        <v>-1</v>
      </c>
      <c r="AX46" s="13">
        <f ca="1">+OFFSET(total!$B$2,$BC46,AX$55,1,1)-OFFSET(total!$B$2,AX$55,$BC46,1,1)</f>
        <v>4</v>
      </c>
      <c r="AY46" s="13">
        <f ca="1">+OFFSET(total!$B$2,$BC46,AY$55,1,1)-OFFSET(total!$B$2,AY$55,$BC46,1,1)</f>
        <v>6</v>
      </c>
      <c r="AZ46" s="13">
        <f ca="1">+OFFSET(total!$B$2,$BC46,AZ$55,1,1)-OFFSET(total!$B$2,AZ$55,$BC46,1,1)</f>
        <v>146</v>
      </c>
      <c r="BA46" s="13">
        <f ca="1">+OFFSET(total!$B$2,$BC46,BA$55,1,1)-OFFSET(total!$B$2,BA$55,$BC46,1,1)</f>
        <v>1</v>
      </c>
      <c r="BB46" s="14">
        <f ca="1">+OFFSET(total!$B$2,$BC46,BB$55,1,1)-OFFSET(total!$B$2,BB$55,$BC46,1,1)</f>
        <v>0</v>
      </c>
      <c r="BC46" s="1">
        <v>44</v>
      </c>
    </row>
    <row r="47" spans="1:55" ht="12">
      <c r="A47" s="28" t="s">
        <v>67</v>
      </c>
      <c r="B47" s="7">
        <f ca="1">+OFFSET(total!$B$2,$BC47,B$55,1,1)-OFFSET(total!$B$2,B$55,$BC47,1,1)</f>
        <v>-4684</v>
      </c>
      <c r="C47" s="12">
        <f ca="1">+OFFSET(total!$B$2,$BC47,C$55,1,1)-OFFSET(total!$B$2,C$55,$BC47,1,1)</f>
        <v>14</v>
      </c>
      <c r="D47" s="13">
        <f ca="1">+OFFSET(total!$B$2,$BC47,D$55,1,1)-OFFSET(total!$B$2,D$55,$BC47,1,1)</f>
        <v>6</v>
      </c>
      <c r="E47" s="13">
        <f ca="1">+OFFSET(total!$B$2,$BC47,E$55,1,1)-OFFSET(total!$B$2,E$55,$BC47,1,1)</f>
        <v>74</v>
      </c>
      <c r="F47" s="13">
        <f ca="1">+OFFSET(total!$B$2,$BC47,F$55,1,1)-OFFSET(total!$B$2,F$55,$BC47,1,1)</f>
        <v>23</v>
      </c>
      <c r="G47" s="13">
        <f ca="1">+OFFSET(total!$B$2,$BC47,G$55,1,1)-OFFSET(total!$B$2,G$55,$BC47,1,1)</f>
        <v>47</v>
      </c>
      <c r="H47" s="13">
        <f ca="1">+OFFSET(total!$B$2,$BC47,H$55,1,1)-OFFSET(total!$B$2,H$55,$BC47,1,1)</f>
        <v>-52</v>
      </c>
      <c r="I47" s="13">
        <f ca="1">+OFFSET(total!$B$2,$BC47,I$55,1,1)-OFFSET(total!$B$2,I$55,$BC47,1,1)</f>
        <v>-25</v>
      </c>
      <c r="J47" s="13">
        <f ca="1">+OFFSET(total!$B$2,$BC47,J$55,1,1)-OFFSET(total!$B$2,J$55,$BC47,1,1)</f>
        <v>-39</v>
      </c>
      <c r="K47" s="13">
        <f ca="1">+OFFSET(total!$B$2,$BC47,K$55,1,1)-OFFSET(total!$B$2,K$55,$BC47,1,1)</f>
        <v>36</v>
      </c>
      <c r="L47" s="13">
        <f ca="1">+OFFSET(total!$B$2,$BC47,L$55,1,1)-OFFSET(total!$B$2,L$55,$BC47,1,1)</f>
        <v>3</v>
      </c>
      <c r="M47" s="13">
        <f ca="1">+OFFSET(total!$B$2,$BC47,M$55,1,1)-OFFSET(total!$B$2,M$55,$BC47,1,1)</f>
        <v>-95</v>
      </c>
      <c r="N47" s="13">
        <f ca="1">+OFFSET(total!$B$2,$BC47,N$55,1,1)-OFFSET(total!$B$2,N$55,$BC47,1,1)</f>
        <v>-4</v>
      </c>
      <c r="O47" s="13">
        <f ca="1">+OFFSET(total!$B$2,$BC47,O$55,1,1)-OFFSET(total!$B$2,O$55,$BC47,1,1)</f>
        <v>-6</v>
      </c>
      <c r="P47" s="13">
        <f ca="1">+OFFSET(total!$B$2,$BC47,P$55,1,1)-OFFSET(total!$B$2,P$55,$BC47,1,1)</f>
        <v>-11</v>
      </c>
      <c r="Q47" s="13">
        <f ca="1">+OFFSET(total!$B$2,$BC47,Q$55,1,1)-OFFSET(total!$B$2,Q$55,$BC47,1,1)</f>
        <v>-26</v>
      </c>
      <c r="R47" s="13">
        <f ca="1">+OFFSET(total!$B$2,$BC47,R$55,1,1)-OFFSET(total!$B$2,R$55,$BC47,1,1)</f>
        <v>-9</v>
      </c>
      <c r="S47" s="13">
        <f ca="1">+OFFSET(total!$B$2,$BC47,S$55,1,1)-OFFSET(total!$B$2,S$55,$BC47,1,1)</f>
        <v>-22</v>
      </c>
      <c r="T47" s="13">
        <f ca="1">+OFFSET(total!$B$2,$BC47,T$55,1,1)-OFFSET(total!$B$2,T$55,$BC47,1,1)</f>
        <v>-18</v>
      </c>
      <c r="U47" s="13">
        <f ca="1">+OFFSET(total!$B$2,$BC47,U$55,1,1)-OFFSET(total!$B$2,U$55,$BC47,1,1)</f>
        <v>-4</v>
      </c>
      <c r="V47" s="13">
        <f ca="1">+OFFSET(total!$B$2,$BC47,V$55,1,1)-OFFSET(total!$B$2,V$55,$BC47,1,1)</f>
        <v>37</v>
      </c>
      <c r="W47" s="13">
        <f ca="1">+OFFSET(total!$B$2,$BC47,W$55,1,1)-OFFSET(total!$B$2,W$55,$BC47,1,1)</f>
        <v>84</v>
      </c>
      <c r="X47" s="13">
        <f ca="1">+OFFSET(total!$B$2,$BC47,X$55,1,1)-OFFSET(total!$B$2,X$55,$BC47,1,1)</f>
        <v>19</v>
      </c>
      <c r="Y47" s="13">
        <f ca="1">+OFFSET(total!$B$2,$BC47,Y$55,1,1)-OFFSET(total!$B$2,Y$55,$BC47,1,1)</f>
        <v>36</v>
      </c>
      <c r="Z47" s="13">
        <f ca="1">+OFFSET(total!$B$2,$BC47,Z$55,1,1)-OFFSET(total!$B$2,Z$55,$BC47,1,1)</f>
        <v>2</v>
      </c>
      <c r="AA47" s="13">
        <f ca="1">+OFFSET(total!$B$2,$BC47,AA$55,1,1)-OFFSET(total!$B$2,AA$55,$BC47,1,1)</f>
        <v>27</v>
      </c>
      <c r="AB47" s="13">
        <f ca="1">+OFFSET(total!$B$2,$BC47,AB$55,1,1)-OFFSET(total!$B$2,AB$55,$BC47,1,1)</f>
        <v>-8</v>
      </c>
      <c r="AC47" s="13">
        <f ca="1">+OFFSET(total!$B$2,$BC47,AC$55,1,1)-OFFSET(total!$B$2,AC$55,$BC47,1,1)</f>
        <v>37</v>
      </c>
      <c r="AD47" s="13">
        <f ca="1">+OFFSET(total!$B$2,$BC47,AD$55,1,1)-OFFSET(total!$B$2,AD$55,$BC47,1,1)</f>
        <v>-3</v>
      </c>
      <c r="AE47" s="13">
        <f ca="1">+OFFSET(total!$B$2,$BC47,AE$55,1,1)-OFFSET(total!$B$2,AE$55,$BC47,1,1)</f>
        <v>-4973</v>
      </c>
      <c r="AF47" s="13">
        <f ca="1">+OFFSET(total!$B$2,$BC47,AF$55,1,1)-OFFSET(total!$B$2,AF$55,$BC47,1,1)</f>
        <v>34</v>
      </c>
      <c r="AG47" s="13">
        <f ca="1">+OFFSET(total!$B$2,$BC47,AG$55,1,1)-OFFSET(total!$B$2,AG$55,$BC47,1,1)</f>
        <v>61</v>
      </c>
      <c r="AH47" s="13">
        <f ca="1">+OFFSET(total!$B$2,$BC47,AH$55,1,1)-OFFSET(total!$B$2,AH$55,$BC47,1,1)</f>
        <v>25</v>
      </c>
      <c r="AI47" s="13">
        <f ca="1">+OFFSET(total!$B$2,$BC47,AI$55,1,1)-OFFSET(total!$B$2,AI$55,$BC47,1,1)</f>
        <v>-3</v>
      </c>
      <c r="AJ47" s="13">
        <f ca="1">+OFFSET(total!$B$2,$BC47,AJ$55,1,1)-OFFSET(total!$B$2,AJ$55,$BC47,1,1)</f>
        <v>8</v>
      </c>
      <c r="AK47" s="13">
        <f ca="1">+OFFSET(total!$B$2,$BC47,AK$55,1,1)-OFFSET(total!$B$2,AK$55,$BC47,1,1)</f>
        <v>-3</v>
      </c>
      <c r="AL47" s="13">
        <f ca="1">+OFFSET(total!$B$2,$BC47,AL$55,1,1)-OFFSET(total!$B$2,AL$55,$BC47,1,1)</f>
        <v>2</v>
      </c>
      <c r="AM47" s="13">
        <f ca="1">+OFFSET(total!$B$2,$BC47,AM$55,1,1)-OFFSET(total!$B$2,AM$55,$BC47,1,1)</f>
        <v>16</v>
      </c>
      <c r="AN47" s="13">
        <f ca="1">+OFFSET(total!$B$2,$BC47,AN$55,1,1)-OFFSET(total!$B$2,AN$55,$BC47,1,1)</f>
        <v>-48</v>
      </c>
      <c r="AO47" s="13">
        <f ca="1">+OFFSET(total!$B$2,$BC47,AO$55,1,1)-OFFSET(total!$B$2,AO$55,$BC47,1,1)</f>
        <v>-15</v>
      </c>
      <c r="AP47" s="13">
        <f ca="1">+OFFSET(total!$B$2,$BC47,AP$55,1,1)-OFFSET(total!$B$2,AP$55,$BC47,1,1)</f>
        <v>15</v>
      </c>
      <c r="AQ47" s="13">
        <f ca="1">+OFFSET(total!$B$2,$BC47,AQ$55,1,1)-OFFSET(total!$B$2,AQ$55,$BC47,1,1)</f>
        <v>-4</v>
      </c>
      <c r="AR47" s="13">
        <f ca="1">+OFFSET(total!$B$2,$BC47,AR$55,1,1)-OFFSET(total!$B$2,AR$55,$BC47,1,1)</f>
        <v>1</v>
      </c>
      <c r="AS47" s="13">
        <f ca="1">+OFFSET(total!$B$2,$BC47,AS$55,1,1)-OFFSET(total!$B$2,AS$55,$BC47,1,1)</f>
        <v>13</v>
      </c>
      <c r="AT47" s="13">
        <f ca="1">+OFFSET(total!$B$2,$BC47,AT$55,1,1)-OFFSET(total!$B$2,AT$55,$BC47,1,1)</f>
        <v>11</v>
      </c>
      <c r="AU47" s="13">
        <f ca="1">+OFFSET(total!$B$2,$BC47,AU$55,1,1)-OFFSET(total!$B$2,AU$55,$BC47,1,1)</f>
        <v>0</v>
      </c>
      <c r="AV47" s="13">
        <f ca="1">+OFFSET(total!$B$2,$BC47,AV$55,1,1)-OFFSET(total!$B$2,AV$55,$BC47,1,1)</f>
        <v>-19</v>
      </c>
      <c r="AW47" s="13">
        <f ca="1">+OFFSET(total!$B$2,$BC47,AW$55,1,1)-OFFSET(total!$B$2,AW$55,$BC47,1,1)</f>
        <v>-4</v>
      </c>
      <c r="AX47" s="13">
        <f ca="1">+OFFSET(total!$B$2,$BC47,AX$55,1,1)-OFFSET(total!$B$2,AX$55,$BC47,1,1)</f>
        <v>56</v>
      </c>
      <c r="AY47" s="13">
        <f ca="1">+OFFSET(total!$B$2,$BC47,AY$55,1,1)-OFFSET(total!$B$2,AY$55,$BC47,1,1)</f>
        <v>17</v>
      </c>
      <c r="AZ47" s="13">
        <f ca="1">+OFFSET(total!$B$2,$BC47,AZ$55,1,1)-OFFSET(total!$B$2,AZ$55,$BC47,1,1)</f>
        <v>25</v>
      </c>
      <c r="BA47" s="13">
        <f ca="1">+OFFSET(total!$B$2,$BC47,BA$55,1,1)-OFFSET(total!$B$2,BA$55,$BC47,1,1)</f>
        <v>-8</v>
      </c>
      <c r="BB47" s="14">
        <f ca="1">+OFFSET(total!$B$2,$BC47,BB$55,1,1)-OFFSET(total!$B$2,BB$55,$BC47,1,1)</f>
        <v>-14</v>
      </c>
      <c r="BC47" s="1">
        <v>45</v>
      </c>
    </row>
    <row r="48" spans="1:55" ht="12">
      <c r="A48" s="28" t="s">
        <v>68</v>
      </c>
      <c r="B48" s="7">
        <f ca="1">+OFFSET(total!$B$2,$BC48,B$55,1,1)-OFFSET(total!$B$2,B$55,$BC48,1,1)</f>
        <v>2444</v>
      </c>
      <c r="C48" s="12">
        <f ca="1">+OFFSET(total!$B$2,$BC48,C$55,1,1)-OFFSET(total!$B$2,C$55,$BC48,1,1)</f>
        <v>113</v>
      </c>
      <c r="D48" s="13">
        <f ca="1">+OFFSET(total!$B$2,$BC48,D$55,1,1)-OFFSET(total!$B$2,D$55,$BC48,1,1)</f>
        <v>54</v>
      </c>
      <c r="E48" s="13">
        <f ca="1">+OFFSET(total!$B$2,$BC48,E$55,1,1)-OFFSET(total!$B$2,E$55,$BC48,1,1)</f>
        <v>154</v>
      </c>
      <c r="F48" s="13">
        <f ca="1">+OFFSET(total!$B$2,$BC48,F$55,1,1)-OFFSET(total!$B$2,F$55,$BC48,1,1)</f>
        <v>135</v>
      </c>
      <c r="G48" s="13">
        <f ca="1">+OFFSET(total!$B$2,$BC48,G$55,1,1)-OFFSET(total!$B$2,G$55,$BC48,1,1)</f>
        <v>-14</v>
      </c>
      <c r="H48" s="13">
        <f ca="1">+OFFSET(total!$B$2,$BC48,H$55,1,1)-OFFSET(total!$B$2,H$55,$BC48,1,1)</f>
        <v>-14</v>
      </c>
      <c r="I48" s="13">
        <f ca="1">+OFFSET(total!$B$2,$BC48,I$55,1,1)-OFFSET(total!$B$2,I$55,$BC48,1,1)</f>
        <v>52</v>
      </c>
      <c r="J48" s="13">
        <f ca="1">+OFFSET(total!$B$2,$BC48,J$55,1,1)-OFFSET(total!$B$2,J$55,$BC48,1,1)</f>
        <v>31</v>
      </c>
      <c r="K48" s="13">
        <f ca="1">+OFFSET(total!$B$2,$BC48,K$55,1,1)-OFFSET(total!$B$2,K$55,$BC48,1,1)</f>
        <v>509</v>
      </c>
      <c r="L48" s="13">
        <f ca="1">+OFFSET(total!$B$2,$BC48,L$55,1,1)-OFFSET(total!$B$2,L$55,$BC48,1,1)</f>
        <v>-2</v>
      </c>
      <c r="M48" s="13">
        <f ca="1">+OFFSET(total!$B$2,$BC48,M$55,1,1)-OFFSET(total!$B$2,M$55,$BC48,1,1)</f>
        <v>-11</v>
      </c>
      <c r="N48" s="13">
        <f ca="1">+OFFSET(total!$B$2,$BC48,N$55,1,1)-OFFSET(total!$B$2,N$55,$BC48,1,1)</f>
        <v>41</v>
      </c>
      <c r="O48" s="13">
        <f ca="1">+OFFSET(total!$B$2,$BC48,O$55,1,1)-OFFSET(total!$B$2,O$55,$BC48,1,1)</f>
        <v>-22</v>
      </c>
      <c r="P48" s="13">
        <f ca="1">+OFFSET(total!$B$2,$BC48,P$55,1,1)-OFFSET(total!$B$2,P$55,$BC48,1,1)</f>
        <v>97</v>
      </c>
      <c r="Q48" s="13">
        <f ca="1">+OFFSET(total!$B$2,$BC48,Q$55,1,1)-OFFSET(total!$B$2,Q$55,$BC48,1,1)</f>
        <v>-35</v>
      </c>
      <c r="R48" s="13">
        <f ca="1">+OFFSET(total!$B$2,$BC48,R$55,1,1)-OFFSET(total!$B$2,R$55,$BC48,1,1)</f>
        <v>31</v>
      </c>
      <c r="S48" s="13">
        <f ca="1">+OFFSET(total!$B$2,$BC48,S$55,1,1)-OFFSET(total!$B$2,S$55,$BC48,1,1)</f>
        <v>-6</v>
      </c>
      <c r="T48" s="13">
        <f ca="1">+OFFSET(total!$B$2,$BC48,T$55,1,1)-OFFSET(total!$B$2,T$55,$BC48,1,1)</f>
        <v>86</v>
      </c>
      <c r="U48" s="13">
        <f ca="1">+OFFSET(total!$B$2,$BC48,U$55,1,1)-OFFSET(total!$B$2,U$55,$BC48,1,1)</f>
        <v>4</v>
      </c>
      <c r="V48" s="13">
        <f ca="1">+OFFSET(total!$B$2,$BC48,V$55,1,1)-OFFSET(total!$B$2,V$55,$BC48,1,1)</f>
        <v>0</v>
      </c>
      <c r="W48" s="13">
        <f ca="1">+OFFSET(total!$B$2,$BC48,W$55,1,1)-OFFSET(total!$B$2,W$55,$BC48,1,1)</f>
        <v>53</v>
      </c>
      <c r="X48" s="13">
        <f ca="1">+OFFSET(total!$B$2,$BC48,X$55,1,1)-OFFSET(total!$B$2,X$55,$BC48,1,1)</f>
        <v>71</v>
      </c>
      <c r="Y48" s="13">
        <f ca="1">+OFFSET(total!$B$2,$BC48,Y$55,1,1)-OFFSET(total!$B$2,Y$55,$BC48,1,1)</f>
        <v>70</v>
      </c>
      <c r="Z48" s="13">
        <f ca="1">+OFFSET(total!$B$2,$BC48,Z$55,1,1)-OFFSET(total!$B$2,Z$55,$BC48,1,1)</f>
        <v>23</v>
      </c>
      <c r="AA48" s="13">
        <f ca="1">+OFFSET(total!$B$2,$BC48,AA$55,1,1)-OFFSET(total!$B$2,AA$55,$BC48,1,1)</f>
        <v>88</v>
      </c>
      <c r="AB48" s="13">
        <f ca="1">+OFFSET(total!$B$2,$BC48,AB$55,1,1)-OFFSET(total!$B$2,AB$55,$BC48,1,1)</f>
        <v>25</v>
      </c>
      <c r="AC48" s="13">
        <f ca="1">+OFFSET(total!$B$2,$BC48,AC$55,1,1)-OFFSET(total!$B$2,AC$55,$BC48,1,1)</f>
        <v>187</v>
      </c>
      <c r="AD48" s="13">
        <f ca="1">+OFFSET(total!$B$2,$BC48,AD$55,1,1)-OFFSET(total!$B$2,AD$55,$BC48,1,1)</f>
        <v>32</v>
      </c>
      <c r="AE48" s="13">
        <f ca="1">+OFFSET(total!$B$2,$BC48,AE$55,1,1)-OFFSET(total!$B$2,AE$55,$BC48,1,1)</f>
        <v>507</v>
      </c>
      <c r="AF48" s="13">
        <f ca="1">+OFFSET(total!$B$2,$BC48,AF$55,1,1)-OFFSET(total!$B$2,AF$55,$BC48,1,1)</f>
        <v>38</v>
      </c>
      <c r="AG48" s="13">
        <f ca="1">+OFFSET(total!$B$2,$BC48,AG$55,1,1)-OFFSET(total!$B$2,AG$55,$BC48,1,1)</f>
        <v>-15</v>
      </c>
      <c r="AH48" s="13">
        <f ca="1">+OFFSET(total!$B$2,$BC48,AH$55,1,1)-OFFSET(total!$B$2,AH$55,$BC48,1,1)</f>
        <v>102</v>
      </c>
      <c r="AI48" s="13">
        <f ca="1">+OFFSET(total!$B$2,$BC48,AI$55,1,1)-OFFSET(total!$B$2,AI$55,$BC48,1,1)</f>
        <v>-31</v>
      </c>
      <c r="AJ48" s="13">
        <f ca="1">+OFFSET(total!$B$2,$BC48,AJ$55,1,1)-OFFSET(total!$B$2,AJ$55,$BC48,1,1)</f>
        <v>-25</v>
      </c>
      <c r="AK48" s="13">
        <f ca="1">+OFFSET(total!$B$2,$BC48,AK$55,1,1)-OFFSET(total!$B$2,AK$55,$BC48,1,1)</f>
        <v>-56</v>
      </c>
      <c r="AL48" s="13">
        <f ca="1">+OFFSET(total!$B$2,$BC48,AL$55,1,1)-OFFSET(total!$B$2,AL$55,$BC48,1,1)</f>
        <v>13</v>
      </c>
      <c r="AM48" s="13">
        <f ca="1">+OFFSET(total!$B$2,$BC48,AM$55,1,1)-OFFSET(total!$B$2,AM$55,$BC48,1,1)</f>
        <v>13</v>
      </c>
      <c r="AN48" s="13">
        <f ca="1">+OFFSET(total!$B$2,$BC48,AN$55,1,1)-OFFSET(total!$B$2,AN$55,$BC48,1,1)</f>
        <v>-21</v>
      </c>
      <c r="AO48" s="13">
        <f ca="1">+OFFSET(total!$B$2,$BC48,AO$55,1,1)-OFFSET(total!$B$2,AO$55,$BC48,1,1)</f>
        <v>-109</v>
      </c>
      <c r="AP48" s="13">
        <f ca="1">+OFFSET(total!$B$2,$BC48,AP$55,1,1)-OFFSET(total!$B$2,AP$55,$BC48,1,1)</f>
        <v>-19</v>
      </c>
      <c r="AQ48" s="13">
        <f ca="1">+OFFSET(total!$B$2,$BC48,AQ$55,1,1)-OFFSET(total!$B$2,AQ$55,$BC48,1,1)</f>
        <v>67</v>
      </c>
      <c r="AR48" s="13">
        <f ca="1">+OFFSET(total!$B$2,$BC48,AR$55,1,1)-OFFSET(total!$B$2,AR$55,$BC48,1,1)</f>
        <v>19</v>
      </c>
      <c r="AS48" s="13">
        <f ca="1">+OFFSET(total!$B$2,$BC48,AS$55,1,1)-OFFSET(total!$B$2,AS$55,$BC48,1,1)</f>
        <v>86</v>
      </c>
      <c r="AT48" s="13">
        <f ca="1">+OFFSET(total!$B$2,$BC48,AT$55,1,1)-OFFSET(total!$B$2,AT$55,$BC48,1,1)</f>
        <v>13</v>
      </c>
      <c r="AU48" s="13">
        <f ca="1">+OFFSET(total!$B$2,$BC48,AU$55,1,1)-OFFSET(total!$B$2,AU$55,$BC48,1,1)</f>
        <v>19</v>
      </c>
      <c r="AV48" s="13">
        <f ca="1">+OFFSET(total!$B$2,$BC48,AV$55,1,1)-OFFSET(total!$B$2,AV$55,$BC48,1,1)</f>
        <v>0</v>
      </c>
      <c r="AW48" s="13">
        <f ca="1">+OFFSET(total!$B$2,$BC48,AW$55,1,1)-OFFSET(total!$B$2,AW$55,$BC48,1,1)</f>
        <v>-25</v>
      </c>
      <c r="AX48" s="13">
        <f ca="1">+OFFSET(total!$B$2,$BC48,AX$55,1,1)-OFFSET(total!$B$2,AX$55,$BC48,1,1)</f>
        <v>171</v>
      </c>
      <c r="AY48" s="13">
        <f ca="1">+OFFSET(total!$B$2,$BC48,AY$55,1,1)-OFFSET(total!$B$2,AY$55,$BC48,1,1)</f>
        <v>-4</v>
      </c>
      <c r="AZ48" s="13">
        <f ca="1">+OFFSET(total!$B$2,$BC48,AZ$55,1,1)-OFFSET(total!$B$2,AZ$55,$BC48,1,1)</f>
        <v>-53</v>
      </c>
      <c r="BA48" s="13">
        <f ca="1">+OFFSET(total!$B$2,$BC48,BA$55,1,1)-OFFSET(total!$B$2,BA$55,$BC48,1,1)</f>
        <v>4</v>
      </c>
      <c r="BB48" s="14">
        <f ca="1">+OFFSET(total!$B$2,$BC48,BB$55,1,1)-OFFSET(total!$B$2,BB$55,$BC48,1,1)</f>
        <v>-2</v>
      </c>
      <c r="BC48" s="1">
        <v>46</v>
      </c>
    </row>
    <row r="49" spans="1:55" ht="12.75" customHeight="1">
      <c r="A49" s="28" t="s">
        <v>69</v>
      </c>
      <c r="B49" s="7">
        <f ca="1">+OFFSET(total!$B$2,$BC49,B$55,1,1)-OFFSET(total!$B$2,B$55,$BC49,1,1)</f>
        <v>242</v>
      </c>
      <c r="C49" s="12">
        <f ca="1">+OFFSET(total!$B$2,$BC49,C$55,1,1)-OFFSET(total!$B$2,C$55,$BC49,1,1)</f>
        <v>-10</v>
      </c>
      <c r="D49" s="13">
        <f ca="1">+OFFSET(total!$B$2,$BC49,D$55,1,1)-OFFSET(total!$B$2,D$55,$BC49,1,1)</f>
        <v>-3</v>
      </c>
      <c r="E49" s="13">
        <f ca="1">+OFFSET(total!$B$2,$BC49,E$55,1,1)-OFFSET(total!$B$2,E$55,$BC49,1,1)</f>
        <v>26</v>
      </c>
      <c r="F49" s="13">
        <f ca="1">+OFFSET(total!$B$2,$BC49,F$55,1,1)-OFFSET(total!$B$2,F$55,$BC49,1,1)</f>
        <v>5</v>
      </c>
      <c r="G49" s="13">
        <f ca="1">+OFFSET(total!$B$2,$BC49,G$55,1,1)-OFFSET(total!$B$2,G$55,$BC49,1,1)</f>
        <v>22</v>
      </c>
      <c r="H49" s="13">
        <f ca="1">+OFFSET(total!$B$2,$BC49,H$55,1,1)-OFFSET(total!$B$2,H$55,$BC49,1,1)</f>
        <v>-51</v>
      </c>
      <c r="I49" s="13">
        <f ca="1">+OFFSET(total!$B$2,$BC49,I$55,1,1)-OFFSET(total!$B$2,I$55,$BC49,1,1)</f>
        <v>22</v>
      </c>
      <c r="J49" s="13">
        <f ca="1">+OFFSET(total!$B$2,$BC49,J$55,1,1)-OFFSET(total!$B$2,J$55,$BC49,1,1)</f>
        <v>-1</v>
      </c>
      <c r="K49" s="13">
        <f ca="1">+OFFSET(total!$B$2,$BC49,K$55,1,1)-OFFSET(total!$B$2,K$55,$BC49,1,1)</f>
        <v>3</v>
      </c>
      <c r="L49" s="13">
        <f ca="1">+OFFSET(total!$B$2,$BC49,L$55,1,1)-OFFSET(total!$B$2,L$55,$BC49,1,1)</f>
        <v>-79</v>
      </c>
      <c r="M49" s="13">
        <f ca="1">+OFFSET(total!$B$2,$BC49,M$55,1,1)-OFFSET(total!$B$2,M$55,$BC49,1,1)</f>
        <v>-3</v>
      </c>
      <c r="N49" s="13">
        <f ca="1">+OFFSET(total!$B$2,$BC49,N$55,1,1)-OFFSET(total!$B$2,N$55,$BC49,1,1)</f>
        <v>-15</v>
      </c>
      <c r="O49" s="13">
        <f ca="1">+OFFSET(total!$B$2,$BC49,O$55,1,1)-OFFSET(total!$B$2,O$55,$BC49,1,1)</f>
        <v>14</v>
      </c>
      <c r="P49" s="13">
        <f ca="1">+OFFSET(total!$B$2,$BC49,P$55,1,1)-OFFSET(total!$B$2,P$55,$BC49,1,1)</f>
        <v>-7</v>
      </c>
      <c r="Q49" s="13">
        <f ca="1">+OFFSET(total!$B$2,$BC49,Q$55,1,1)-OFFSET(total!$B$2,Q$55,$BC49,1,1)</f>
        <v>-5</v>
      </c>
      <c r="R49" s="13">
        <f ca="1">+OFFSET(total!$B$2,$BC49,R$55,1,1)-OFFSET(total!$B$2,R$55,$BC49,1,1)</f>
        <v>15</v>
      </c>
      <c r="S49" s="13">
        <f ca="1">+OFFSET(total!$B$2,$BC49,S$55,1,1)-OFFSET(total!$B$2,S$55,$BC49,1,1)</f>
        <v>74</v>
      </c>
      <c r="T49" s="13">
        <f ca="1">+OFFSET(total!$B$2,$BC49,T$55,1,1)-OFFSET(total!$B$2,T$55,$BC49,1,1)</f>
        <v>-13</v>
      </c>
      <c r="U49" s="13">
        <f ca="1">+OFFSET(total!$B$2,$BC49,U$55,1,1)-OFFSET(total!$B$2,U$55,$BC49,1,1)</f>
        <v>-5</v>
      </c>
      <c r="V49" s="13">
        <f ca="1">+OFFSET(total!$B$2,$BC49,V$55,1,1)-OFFSET(total!$B$2,V$55,$BC49,1,1)</f>
        <v>5</v>
      </c>
      <c r="W49" s="13">
        <f ca="1">+OFFSET(total!$B$2,$BC49,W$55,1,1)-OFFSET(total!$B$2,W$55,$BC49,1,1)</f>
        <v>-1</v>
      </c>
      <c r="X49" s="13">
        <f ca="1">+OFFSET(total!$B$2,$BC49,X$55,1,1)-OFFSET(total!$B$2,X$55,$BC49,1,1)</f>
        <v>4</v>
      </c>
      <c r="Y49" s="13">
        <f ca="1">+OFFSET(total!$B$2,$BC49,Y$55,1,1)-OFFSET(total!$B$2,Y$55,$BC49,1,1)</f>
        <v>-22</v>
      </c>
      <c r="Z49" s="13">
        <f ca="1">+OFFSET(total!$B$2,$BC49,Z$55,1,1)-OFFSET(total!$B$2,Z$55,$BC49,1,1)</f>
        <v>16</v>
      </c>
      <c r="AA49" s="13">
        <f ca="1">+OFFSET(total!$B$2,$BC49,AA$55,1,1)-OFFSET(total!$B$2,AA$55,$BC49,1,1)</f>
        <v>-19</v>
      </c>
      <c r="AB49" s="13">
        <f ca="1">+OFFSET(total!$B$2,$BC49,AB$55,1,1)-OFFSET(total!$B$2,AB$55,$BC49,1,1)</f>
        <v>13</v>
      </c>
      <c r="AC49" s="13">
        <f ca="1">+OFFSET(total!$B$2,$BC49,AC$55,1,1)-OFFSET(total!$B$2,AC$55,$BC49,1,1)</f>
        <v>12</v>
      </c>
      <c r="AD49" s="13">
        <f ca="1">+OFFSET(total!$B$2,$BC49,AD$55,1,1)-OFFSET(total!$B$2,AD$55,$BC49,1,1)</f>
        <v>-7</v>
      </c>
      <c r="AE49" s="13">
        <f ca="1">+OFFSET(total!$B$2,$BC49,AE$55,1,1)-OFFSET(total!$B$2,AE$55,$BC49,1,1)</f>
        <v>415</v>
      </c>
      <c r="AF49" s="13">
        <f ca="1">+OFFSET(total!$B$2,$BC49,AF$55,1,1)-OFFSET(total!$B$2,AF$55,$BC49,1,1)</f>
        <v>1</v>
      </c>
      <c r="AG49" s="13">
        <f ca="1">+OFFSET(total!$B$2,$BC49,AG$55,1,1)-OFFSET(total!$B$2,AG$55,$BC49,1,1)</f>
        <v>39</v>
      </c>
      <c r="AH49" s="13">
        <f ca="1">+OFFSET(total!$B$2,$BC49,AH$55,1,1)-OFFSET(total!$B$2,AH$55,$BC49,1,1)</f>
        <v>20</v>
      </c>
      <c r="AI49" s="13">
        <f ca="1">+OFFSET(total!$B$2,$BC49,AI$55,1,1)-OFFSET(total!$B$2,AI$55,$BC49,1,1)</f>
        <v>-14</v>
      </c>
      <c r="AJ49" s="13">
        <f ca="1">+OFFSET(total!$B$2,$BC49,AJ$55,1,1)-OFFSET(total!$B$2,AJ$55,$BC49,1,1)</f>
        <v>-143</v>
      </c>
      <c r="AK49" s="13">
        <f ca="1">+OFFSET(total!$B$2,$BC49,AK$55,1,1)-OFFSET(total!$B$2,AK$55,$BC49,1,1)</f>
        <v>-19</v>
      </c>
      <c r="AL49" s="13">
        <f ca="1">+OFFSET(total!$B$2,$BC49,AL$55,1,1)-OFFSET(total!$B$2,AL$55,$BC49,1,1)</f>
        <v>8</v>
      </c>
      <c r="AM49" s="13">
        <f ca="1">+OFFSET(total!$B$2,$BC49,AM$55,1,1)-OFFSET(total!$B$2,AM$55,$BC49,1,1)</f>
        <v>1</v>
      </c>
      <c r="AN49" s="13">
        <f ca="1">+OFFSET(total!$B$2,$BC49,AN$55,1,1)-OFFSET(total!$B$2,AN$55,$BC49,1,1)</f>
        <v>-2</v>
      </c>
      <c r="AO49" s="13">
        <f ca="1">+OFFSET(total!$B$2,$BC49,AO$55,1,1)-OFFSET(total!$B$2,AO$55,$BC49,1,1)</f>
        <v>-4</v>
      </c>
      <c r="AP49" s="13">
        <f ca="1">+OFFSET(total!$B$2,$BC49,AP$55,1,1)-OFFSET(total!$B$2,AP$55,$BC49,1,1)</f>
        <v>-44</v>
      </c>
      <c r="AQ49" s="13">
        <f ca="1">+OFFSET(total!$B$2,$BC49,AQ$55,1,1)-OFFSET(total!$B$2,AQ$55,$BC49,1,1)</f>
        <v>0</v>
      </c>
      <c r="AR49" s="13">
        <f ca="1">+OFFSET(total!$B$2,$BC49,AR$55,1,1)-OFFSET(total!$B$2,AR$55,$BC49,1,1)</f>
        <v>-35</v>
      </c>
      <c r="AS49" s="13">
        <f ca="1">+OFFSET(total!$B$2,$BC49,AS$55,1,1)-OFFSET(total!$B$2,AS$55,$BC49,1,1)</f>
        <v>-10</v>
      </c>
      <c r="AT49" s="13">
        <f ca="1">+OFFSET(total!$B$2,$BC49,AT$55,1,1)-OFFSET(total!$B$2,AT$55,$BC49,1,1)</f>
        <v>1</v>
      </c>
      <c r="AU49" s="13">
        <f ca="1">+OFFSET(total!$B$2,$BC49,AU$55,1,1)-OFFSET(total!$B$2,AU$55,$BC49,1,1)</f>
        <v>4</v>
      </c>
      <c r="AV49" s="13">
        <f ca="1">+OFFSET(total!$B$2,$BC49,AV$55,1,1)-OFFSET(total!$B$2,AV$55,$BC49,1,1)</f>
        <v>25</v>
      </c>
      <c r="AW49" s="13">
        <f ca="1">+OFFSET(total!$B$2,$BC49,AW$55,1,1)-OFFSET(total!$B$2,AW$55,$BC49,1,1)</f>
        <v>0</v>
      </c>
      <c r="AX49" s="13">
        <f ca="1">+OFFSET(total!$B$2,$BC49,AX$55,1,1)-OFFSET(total!$B$2,AX$55,$BC49,1,1)</f>
        <v>27</v>
      </c>
      <c r="AY49" s="13">
        <f ca="1">+OFFSET(total!$B$2,$BC49,AY$55,1,1)-OFFSET(total!$B$2,AY$55,$BC49,1,1)</f>
        <v>-30</v>
      </c>
      <c r="AZ49" s="13">
        <f ca="1">+OFFSET(total!$B$2,$BC49,AZ$55,1,1)-OFFSET(total!$B$2,AZ$55,$BC49,1,1)</f>
        <v>12</v>
      </c>
      <c r="BA49" s="13">
        <f ca="1">+OFFSET(total!$B$2,$BC49,BA$55,1,1)-OFFSET(total!$B$2,BA$55,$BC49,1,1)</f>
        <v>-10</v>
      </c>
      <c r="BB49" s="14">
        <f ca="1">+OFFSET(total!$B$2,$BC49,BB$55,1,1)-OFFSET(total!$B$2,BB$55,$BC49,1,1)</f>
        <v>10</v>
      </c>
      <c r="BC49" s="1">
        <v>47</v>
      </c>
    </row>
    <row r="50" spans="1:55" ht="12.75" customHeight="1">
      <c r="A50" s="28" t="s">
        <v>70</v>
      </c>
      <c r="B50" s="7">
        <f ca="1">+OFFSET(total!$B$2,$BC50,B$55,1,1)-OFFSET(total!$B$2,B$55,$BC50,1,1)</f>
        <v>-136</v>
      </c>
      <c r="C50" s="12">
        <f ca="1">+OFFSET(total!$B$2,$BC50,C$55,1,1)-OFFSET(total!$B$2,C$55,$BC50,1,1)</f>
        <v>286</v>
      </c>
      <c r="D50" s="13">
        <f ca="1">+OFFSET(total!$B$2,$BC50,D$55,1,1)-OFFSET(total!$B$2,D$55,$BC50,1,1)</f>
        <v>-6</v>
      </c>
      <c r="E50" s="13">
        <f ca="1">+OFFSET(total!$B$2,$BC50,E$55,1,1)-OFFSET(total!$B$2,E$55,$BC50,1,1)</f>
        <v>-140</v>
      </c>
      <c r="F50" s="13">
        <f ca="1">+OFFSET(total!$B$2,$BC50,F$55,1,1)-OFFSET(total!$B$2,F$55,$BC50,1,1)</f>
        <v>-41</v>
      </c>
      <c r="G50" s="13">
        <f ca="1">+OFFSET(total!$B$2,$BC50,G$55,1,1)-OFFSET(total!$B$2,G$55,$BC50,1,1)</f>
        <v>-22</v>
      </c>
      <c r="H50" s="13">
        <f ca="1">+OFFSET(total!$B$2,$BC50,H$55,1,1)-OFFSET(total!$B$2,H$55,$BC50,1,1)</f>
        <v>-17</v>
      </c>
      <c r="I50" s="13">
        <f ca="1">+OFFSET(total!$B$2,$BC50,I$55,1,1)-OFFSET(total!$B$2,I$55,$BC50,1,1)</f>
        <v>44</v>
      </c>
      <c r="J50" s="13">
        <f ca="1">+OFFSET(total!$B$2,$BC50,J$55,1,1)-OFFSET(total!$B$2,J$55,$BC50,1,1)</f>
        <v>-26</v>
      </c>
      <c r="K50" s="13">
        <f ca="1">+OFFSET(total!$B$2,$BC50,K$55,1,1)-OFFSET(total!$B$2,K$55,$BC50,1,1)</f>
        <v>-105</v>
      </c>
      <c r="L50" s="13">
        <f ca="1">+OFFSET(total!$B$2,$BC50,L$55,1,1)-OFFSET(total!$B$2,L$55,$BC50,1,1)</f>
        <v>170</v>
      </c>
      <c r="M50" s="13">
        <f ca="1">+OFFSET(total!$B$2,$BC50,M$55,1,1)-OFFSET(total!$B$2,M$55,$BC50,1,1)</f>
        <v>2</v>
      </c>
      <c r="N50" s="13">
        <f ca="1">+OFFSET(total!$B$2,$BC50,N$55,1,1)-OFFSET(total!$B$2,N$55,$BC50,1,1)</f>
        <v>-54</v>
      </c>
      <c r="O50" s="13">
        <f ca="1">+OFFSET(total!$B$2,$BC50,O$55,1,1)-OFFSET(total!$B$2,O$55,$BC50,1,1)</f>
        <v>393</v>
      </c>
      <c r="P50" s="13">
        <f ca="1">+OFFSET(total!$B$2,$BC50,P$55,1,1)-OFFSET(total!$B$2,P$55,$BC50,1,1)</f>
        <v>-82</v>
      </c>
      <c r="Q50" s="13">
        <f ca="1">+OFFSET(total!$B$2,$BC50,Q$55,1,1)-OFFSET(total!$B$2,Q$55,$BC50,1,1)</f>
        <v>-50</v>
      </c>
      <c r="R50" s="13">
        <f ca="1">+OFFSET(total!$B$2,$BC50,R$55,1,1)-OFFSET(total!$B$2,R$55,$BC50,1,1)</f>
        <v>-24</v>
      </c>
      <c r="S50" s="13">
        <f ca="1">+OFFSET(total!$B$2,$BC50,S$55,1,1)-OFFSET(total!$B$2,S$55,$BC50,1,1)</f>
        <v>32</v>
      </c>
      <c r="T50" s="13">
        <f ca="1">+OFFSET(total!$B$2,$BC50,T$55,1,1)-OFFSET(total!$B$2,T$55,$BC50,1,1)</f>
        <v>-5</v>
      </c>
      <c r="U50" s="13">
        <f ca="1">+OFFSET(total!$B$2,$BC50,U$55,1,1)-OFFSET(total!$B$2,U$55,$BC50,1,1)</f>
        <v>-18</v>
      </c>
      <c r="V50" s="13">
        <f ca="1">+OFFSET(total!$B$2,$BC50,V$55,1,1)-OFFSET(total!$B$2,V$55,$BC50,1,1)</f>
        <v>-52</v>
      </c>
      <c r="W50" s="13">
        <f ca="1">+OFFSET(total!$B$2,$BC50,W$55,1,1)-OFFSET(total!$B$2,W$55,$BC50,1,1)</f>
        <v>13</v>
      </c>
      <c r="X50" s="13">
        <f ca="1">+OFFSET(total!$B$2,$BC50,X$55,1,1)-OFFSET(total!$B$2,X$55,$BC50,1,1)</f>
        <v>41</v>
      </c>
      <c r="Y50" s="13">
        <f ca="1">+OFFSET(total!$B$2,$BC50,Y$55,1,1)-OFFSET(total!$B$2,Y$55,$BC50,1,1)</f>
        <v>3</v>
      </c>
      <c r="Z50" s="13">
        <f ca="1">+OFFSET(total!$B$2,$BC50,Z$55,1,1)-OFFSET(total!$B$2,Z$55,$BC50,1,1)</f>
        <v>-19</v>
      </c>
      <c r="AA50" s="13">
        <f ca="1">+OFFSET(total!$B$2,$BC50,AA$55,1,1)-OFFSET(total!$B$2,AA$55,$BC50,1,1)</f>
        <v>-36</v>
      </c>
      <c r="AB50" s="13">
        <f ca="1">+OFFSET(total!$B$2,$BC50,AB$55,1,1)-OFFSET(total!$B$2,AB$55,$BC50,1,1)</f>
        <v>12</v>
      </c>
      <c r="AC50" s="13">
        <f ca="1">+OFFSET(total!$B$2,$BC50,AC$55,1,1)-OFFSET(total!$B$2,AC$55,$BC50,1,1)</f>
        <v>-49</v>
      </c>
      <c r="AD50" s="13">
        <f ca="1">+OFFSET(total!$B$2,$BC50,AD$55,1,1)-OFFSET(total!$B$2,AD$55,$BC50,1,1)</f>
        <v>40</v>
      </c>
      <c r="AE50" s="13">
        <f ca="1">+OFFSET(total!$B$2,$BC50,AE$55,1,1)-OFFSET(total!$B$2,AE$55,$BC50,1,1)</f>
        <v>18</v>
      </c>
      <c r="AF50" s="13">
        <f ca="1">+OFFSET(total!$B$2,$BC50,AF$55,1,1)-OFFSET(total!$B$2,AF$55,$BC50,1,1)</f>
        <v>-26</v>
      </c>
      <c r="AG50" s="13">
        <f ca="1">+OFFSET(total!$B$2,$BC50,AG$55,1,1)-OFFSET(total!$B$2,AG$55,$BC50,1,1)</f>
        <v>-141</v>
      </c>
      <c r="AH50" s="13">
        <f ca="1">+OFFSET(total!$B$2,$BC50,AH$55,1,1)-OFFSET(total!$B$2,AH$55,$BC50,1,1)</f>
        <v>39</v>
      </c>
      <c r="AI50" s="13">
        <f ca="1">+OFFSET(total!$B$2,$BC50,AI$55,1,1)-OFFSET(total!$B$2,AI$55,$BC50,1,1)</f>
        <v>41</v>
      </c>
      <c r="AJ50" s="13">
        <f ca="1">+OFFSET(total!$B$2,$BC50,AJ$55,1,1)-OFFSET(total!$B$2,AJ$55,$BC50,1,1)</f>
        <v>17</v>
      </c>
      <c r="AK50" s="13">
        <f ca="1">+OFFSET(total!$B$2,$BC50,AK$55,1,1)-OFFSET(total!$B$2,AK$55,$BC50,1,1)</f>
        <v>-56</v>
      </c>
      <c r="AL50" s="13">
        <f ca="1">+OFFSET(total!$B$2,$BC50,AL$55,1,1)-OFFSET(total!$B$2,AL$55,$BC50,1,1)</f>
        <v>-19</v>
      </c>
      <c r="AM50" s="13">
        <f ca="1">+OFFSET(total!$B$2,$BC50,AM$55,1,1)-OFFSET(total!$B$2,AM$55,$BC50,1,1)</f>
        <v>51</v>
      </c>
      <c r="AN50" s="13">
        <f ca="1">+OFFSET(total!$B$2,$BC50,AN$55,1,1)-OFFSET(total!$B$2,AN$55,$BC50,1,1)</f>
        <v>-9</v>
      </c>
      <c r="AO50" s="13">
        <f ca="1">+OFFSET(total!$B$2,$BC50,AO$55,1,1)-OFFSET(total!$B$2,AO$55,$BC50,1,1)</f>
        <v>-19</v>
      </c>
      <c r="AP50" s="13">
        <f ca="1">+OFFSET(total!$B$2,$BC50,AP$55,1,1)-OFFSET(total!$B$2,AP$55,$BC50,1,1)</f>
        <v>3</v>
      </c>
      <c r="AQ50" s="13">
        <f ca="1">+OFFSET(total!$B$2,$BC50,AQ$55,1,1)-OFFSET(total!$B$2,AQ$55,$BC50,1,1)</f>
        <v>-20</v>
      </c>
      <c r="AR50" s="13">
        <f ca="1">+OFFSET(total!$B$2,$BC50,AR$55,1,1)-OFFSET(total!$B$2,AR$55,$BC50,1,1)</f>
        <v>7</v>
      </c>
      <c r="AS50" s="13">
        <f ca="1">+OFFSET(total!$B$2,$BC50,AS$55,1,1)-OFFSET(total!$B$2,AS$55,$BC50,1,1)</f>
        <v>-29</v>
      </c>
      <c r="AT50" s="13">
        <f ca="1">+OFFSET(total!$B$2,$BC50,AT$55,1,1)-OFFSET(total!$B$2,AT$55,$BC50,1,1)</f>
        <v>-4</v>
      </c>
      <c r="AU50" s="13">
        <f ca="1">+OFFSET(total!$B$2,$BC50,AU$55,1,1)-OFFSET(total!$B$2,AU$55,$BC50,1,1)</f>
        <v>-56</v>
      </c>
      <c r="AV50" s="13">
        <f ca="1">+OFFSET(total!$B$2,$BC50,AV$55,1,1)-OFFSET(total!$B$2,AV$55,$BC50,1,1)</f>
        <v>-171</v>
      </c>
      <c r="AW50" s="13">
        <f ca="1">+OFFSET(total!$B$2,$BC50,AW$55,1,1)-OFFSET(total!$B$2,AW$55,$BC50,1,1)</f>
        <v>-27</v>
      </c>
      <c r="AX50" s="13">
        <f ca="1">+OFFSET(total!$B$2,$BC50,AX$55,1,1)-OFFSET(total!$B$2,AX$55,$BC50,1,1)</f>
        <v>0</v>
      </c>
      <c r="AY50" s="13">
        <f ca="1">+OFFSET(total!$B$2,$BC50,AY$55,1,1)-OFFSET(total!$B$2,AY$55,$BC50,1,1)</f>
        <v>75</v>
      </c>
      <c r="AZ50" s="13">
        <f ca="1">+OFFSET(total!$B$2,$BC50,AZ$55,1,1)-OFFSET(total!$B$2,AZ$55,$BC50,1,1)</f>
        <v>-100</v>
      </c>
      <c r="BA50" s="13">
        <f ca="1">+OFFSET(total!$B$2,$BC50,BA$55,1,1)-OFFSET(total!$B$2,BA$55,$BC50,1,1)</f>
        <v>3</v>
      </c>
      <c r="BB50" s="14">
        <f ca="1">+OFFSET(total!$B$2,$BC50,BB$55,1,1)-OFFSET(total!$B$2,BB$55,$BC50,1,1)</f>
        <v>-3</v>
      </c>
      <c r="BC50" s="1">
        <v>48</v>
      </c>
    </row>
    <row r="51" spans="1:55" ht="12">
      <c r="A51" s="28" t="s">
        <v>71</v>
      </c>
      <c r="B51" s="7">
        <f ca="1">+OFFSET(total!$B$2,$BC51,B$55,1,1)-OFFSET(total!$B$2,B$55,$BC51,1,1)</f>
        <v>53</v>
      </c>
      <c r="C51" s="12">
        <f ca="1">+OFFSET(total!$B$2,$BC51,C$55,1,1)-OFFSET(total!$B$2,C$55,$BC51,1,1)</f>
        <v>11</v>
      </c>
      <c r="D51" s="13">
        <f ca="1">+OFFSET(total!$B$2,$BC51,D$55,1,1)-OFFSET(total!$B$2,D$55,$BC51,1,1)</f>
        <v>-8</v>
      </c>
      <c r="E51" s="13">
        <f ca="1">+OFFSET(total!$B$2,$BC51,E$55,1,1)-OFFSET(total!$B$2,E$55,$BC51,1,1)</f>
        <v>3</v>
      </c>
      <c r="F51" s="13">
        <f ca="1">+OFFSET(total!$B$2,$BC51,F$55,1,1)-OFFSET(total!$B$2,F$55,$BC51,1,1)</f>
        <v>-4</v>
      </c>
      <c r="G51" s="13">
        <f ca="1">+OFFSET(total!$B$2,$BC51,G$55,1,1)-OFFSET(total!$B$2,G$55,$BC51,1,1)</f>
        <v>27</v>
      </c>
      <c r="H51" s="13">
        <f ca="1">+OFFSET(total!$B$2,$BC51,H$55,1,1)-OFFSET(total!$B$2,H$55,$BC51,1,1)</f>
        <v>-14</v>
      </c>
      <c r="I51" s="13">
        <f ca="1">+OFFSET(total!$B$2,$BC51,I$55,1,1)-OFFSET(total!$B$2,I$55,$BC51,1,1)</f>
        <v>28</v>
      </c>
      <c r="J51" s="13">
        <f ca="1">+OFFSET(total!$B$2,$BC51,J$55,1,1)-OFFSET(total!$B$2,J$55,$BC51,1,1)</f>
        <v>-4</v>
      </c>
      <c r="K51" s="13">
        <f ca="1">+OFFSET(total!$B$2,$BC51,K$55,1,1)-OFFSET(total!$B$2,K$55,$BC51,1,1)</f>
        <v>-37</v>
      </c>
      <c r="L51" s="13">
        <f ca="1">+OFFSET(total!$B$2,$BC51,L$55,1,1)-OFFSET(total!$B$2,L$55,$BC51,1,1)</f>
        <v>11</v>
      </c>
      <c r="M51" s="13">
        <f ca="1">+OFFSET(total!$B$2,$BC51,M$55,1,1)-OFFSET(total!$B$2,M$55,$BC51,1,1)</f>
        <v>-6</v>
      </c>
      <c r="N51" s="13">
        <f ca="1">+OFFSET(total!$B$2,$BC51,N$55,1,1)-OFFSET(total!$B$2,N$55,$BC51,1,1)</f>
        <v>11</v>
      </c>
      <c r="O51" s="13">
        <f ca="1">+OFFSET(total!$B$2,$BC51,O$55,1,1)-OFFSET(total!$B$2,O$55,$BC51,1,1)</f>
        <v>16</v>
      </c>
      <c r="P51" s="13">
        <f ca="1">+OFFSET(total!$B$2,$BC51,P$55,1,1)-OFFSET(total!$B$2,P$55,$BC51,1,1)</f>
        <v>5</v>
      </c>
      <c r="Q51" s="13">
        <f ca="1">+OFFSET(total!$B$2,$BC51,Q$55,1,1)-OFFSET(total!$B$2,Q$55,$BC51,1,1)</f>
        <v>1</v>
      </c>
      <c r="R51" s="13">
        <f ca="1">+OFFSET(total!$B$2,$BC51,R$55,1,1)-OFFSET(total!$B$2,R$55,$BC51,1,1)</f>
        <v>-5</v>
      </c>
      <c r="S51" s="13">
        <f ca="1">+OFFSET(total!$B$2,$BC51,S$55,1,1)-OFFSET(total!$B$2,S$55,$BC51,1,1)</f>
        <v>23</v>
      </c>
      <c r="T51" s="13">
        <f ca="1">+OFFSET(total!$B$2,$BC51,T$55,1,1)-OFFSET(total!$B$2,T$55,$BC51,1,1)</f>
        <v>-4</v>
      </c>
      <c r="U51" s="13">
        <f ca="1">+OFFSET(total!$B$2,$BC51,U$55,1,1)-OFFSET(total!$B$2,U$55,$BC51,1,1)</f>
        <v>1</v>
      </c>
      <c r="V51" s="13">
        <f ca="1">+OFFSET(total!$B$2,$BC51,V$55,1,1)-OFFSET(total!$B$2,V$55,$BC51,1,1)</f>
        <v>17</v>
      </c>
      <c r="W51" s="13">
        <f ca="1">+OFFSET(total!$B$2,$BC51,W$55,1,1)-OFFSET(total!$B$2,W$55,$BC51,1,1)</f>
        <v>-3</v>
      </c>
      <c r="X51" s="13">
        <f ca="1">+OFFSET(total!$B$2,$BC51,X$55,1,1)-OFFSET(total!$B$2,X$55,$BC51,1,1)</f>
        <v>-26</v>
      </c>
      <c r="Y51" s="13">
        <f ca="1">+OFFSET(total!$B$2,$BC51,Y$55,1,1)-OFFSET(total!$B$2,Y$55,$BC51,1,1)</f>
        <v>0</v>
      </c>
      <c r="Z51" s="13">
        <f ca="1">+OFFSET(total!$B$2,$BC51,Z$55,1,1)-OFFSET(total!$B$2,Z$55,$BC51,1,1)</f>
        <v>1</v>
      </c>
      <c r="AA51" s="13">
        <f ca="1">+OFFSET(total!$B$2,$BC51,AA$55,1,1)-OFFSET(total!$B$2,AA$55,$BC51,1,1)</f>
        <v>-3</v>
      </c>
      <c r="AB51" s="13">
        <f ca="1">+OFFSET(total!$B$2,$BC51,AB$55,1,1)-OFFSET(total!$B$2,AB$55,$BC51,1,1)</f>
        <v>78</v>
      </c>
      <c r="AC51" s="13">
        <f ca="1">+OFFSET(total!$B$2,$BC51,AC$55,1,1)-OFFSET(total!$B$2,AC$55,$BC51,1,1)</f>
        <v>-3</v>
      </c>
      <c r="AD51" s="13">
        <f ca="1">+OFFSET(total!$B$2,$BC51,AD$55,1,1)-OFFSET(total!$B$2,AD$55,$BC51,1,1)</f>
        <v>16</v>
      </c>
      <c r="AE51" s="13">
        <f ca="1">+OFFSET(total!$B$2,$BC51,AE$55,1,1)-OFFSET(total!$B$2,AE$55,$BC51,1,1)</f>
        <v>-83</v>
      </c>
      <c r="AF51" s="13">
        <f ca="1">+OFFSET(total!$B$2,$BC51,AF$55,1,1)-OFFSET(total!$B$2,AF$55,$BC51,1,1)</f>
        <v>2</v>
      </c>
      <c r="AG51" s="13">
        <f ca="1">+OFFSET(total!$B$2,$BC51,AG$55,1,1)-OFFSET(total!$B$2,AG$55,$BC51,1,1)</f>
        <v>-1</v>
      </c>
      <c r="AH51" s="13">
        <f ca="1">+OFFSET(total!$B$2,$BC51,AH$55,1,1)-OFFSET(total!$B$2,AH$55,$BC51,1,1)</f>
        <v>10</v>
      </c>
      <c r="AI51" s="13">
        <f ca="1">+OFFSET(total!$B$2,$BC51,AI$55,1,1)-OFFSET(total!$B$2,AI$55,$BC51,1,1)</f>
        <v>5</v>
      </c>
      <c r="AJ51" s="13">
        <f ca="1">+OFFSET(total!$B$2,$BC51,AJ$55,1,1)-OFFSET(total!$B$2,AJ$55,$BC51,1,1)</f>
        <v>-7</v>
      </c>
      <c r="AK51" s="13">
        <f ca="1">+OFFSET(total!$B$2,$BC51,AK$55,1,1)-OFFSET(total!$B$2,AK$55,$BC51,1,1)</f>
        <v>18</v>
      </c>
      <c r="AL51" s="13">
        <f ca="1">+OFFSET(total!$B$2,$BC51,AL$55,1,1)-OFFSET(total!$B$2,AL$55,$BC51,1,1)</f>
        <v>7</v>
      </c>
      <c r="AM51" s="13">
        <f ca="1">+OFFSET(total!$B$2,$BC51,AM$55,1,1)-OFFSET(total!$B$2,AM$55,$BC51,1,1)</f>
        <v>-1</v>
      </c>
      <c r="AN51" s="13">
        <f ca="1">+OFFSET(total!$B$2,$BC51,AN$55,1,1)-OFFSET(total!$B$2,AN$55,$BC51,1,1)</f>
        <v>50</v>
      </c>
      <c r="AO51" s="13">
        <f ca="1">+OFFSET(total!$B$2,$BC51,AO$55,1,1)-OFFSET(total!$B$2,AO$55,$BC51,1,1)</f>
        <v>-13</v>
      </c>
      <c r="AP51" s="13">
        <f ca="1">+OFFSET(total!$B$2,$BC51,AP$55,1,1)-OFFSET(total!$B$2,AP$55,$BC51,1,1)</f>
        <v>-7</v>
      </c>
      <c r="AQ51" s="13">
        <f ca="1">+OFFSET(total!$B$2,$BC51,AQ$55,1,1)-OFFSET(total!$B$2,AQ$55,$BC51,1,1)</f>
        <v>-2</v>
      </c>
      <c r="AR51" s="13">
        <f ca="1">+OFFSET(total!$B$2,$BC51,AR$55,1,1)-OFFSET(total!$B$2,AR$55,$BC51,1,1)</f>
        <v>5</v>
      </c>
      <c r="AS51" s="13">
        <f ca="1">+OFFSET(total!$B$2,$BC51,AS$55,1,1)-OFFSET(total!$B$2,AS$55,$BC51,1,1)</f>
        <v>-1</v>
      </c>
      <c r="AT51" s="13">
        <f ca="1">+OFFSET(total!$B$2,$BC51,AT$55,1,1)-OFFSET(total!$B$2,AT$55,$BC51,1,1)</f>
        <v>-6</v>
      </c>
      <c r="AU51" s="13">
        <f ca="1">+OFFSET(total!$B$2,$BC51,AU$55,1,1)-OFFSET(total!$B$2,AU$55,$BC51,1,1)</f>
        <v>-17</v>
      </c>
      <c r="AV51" s="13">
        <f ca="1">+OFFSET(total!$B$2,$BC51,AV$55,1,1)-OFFSET(total!$B$2,AV$55,$BC51,1,1)</f>
        <v>4</v>
      </c>
      <c r="AW51" s="13">
        <f ca="1">+OFFSET(total!$B$2,$BC51,AW$55,1,1)-OFFSET(total!$B$2,AW$55,$BC51,1,1)</f>
        <v>30</v>
      </c>
      <c r="AX51" s="13">
        <f ca="1">+OFFSET(total!$B$2,$BC51,AX$55,1,1)-OFFSET(total!$B$2,AX$55,$BC51,1,1)</f>
        <v>-75</v>
      </c>
      <c r="AY51" s="13">
        <f ca="1">+OFFSET(total!$B$2,$BC51,AY$55,1,1)-OFFSET(total!$B$2,AY$55,$BC51,1,1)</f>
        <v>0</v>
      </c>
      <c r="AZ51" s="13">
        <f ca="1">+OFFSET(total!$B$2,$BC51,AZ$55,1,1)-OFFSET(total!$B$2,AZ$55,$BC51,1,1)</f>
        <v>4</v>
      </c>
      <c r="BA51" s="13">
        <f ca="1">+OFFSET(total!$B$2,$BC51,BA$55,1,1)-OFFSET(total!$B$2,BA$55,$BC51,1,1)</f>
        <v>-2</v>
      </c>
      <c r="BB51" s="14">
        <f ca="1">+OFFSET(total!$B$2,$BC51,BB$55,1,1)-OFFSET(total!$B$2,BB$55,$BC51,1,1)</f>
        <v>1</v>
      </c>
      <c r="BC51" s="1">
        <v>49</v>
      </c>
    </row>
    <row r="52" spans="1:55" ht="11.25" customHeight="1">
      <c r="A52" s="28" t="s">
        <v>72</v>
      </c>
      <c r="B52" s="7">
        <f ca="1">+OFFSET(total!$B$2,$BC52,B$55,1,1)-OFFSET(total!$B$2,B$55,$BC52,1,1)</f>
        <v>915</v>
      </c>
      <c r="C52" s="12">
        <f ca="1">+OFFSET(total!$B$2,$BC52,C$55,1,1)-OFFSET(total!$B$2,C$55,$BC52,1,1)</f>
        <v>46</v>
      </c>
      <c r="D52" s="13">
        <f ca="1">+OFFSET(total!$B$2,$BC52,D$55,1,1)-OFFSET(total!$B$2,D$55,$BC52,1,1)</f>
        <v>26</v>
      </c>
      <c r="E52" s="13">
        <f ca="1">+OFFSET(total!$B$2,$BC52,E$55,1,1)-OFFSET(total!$B$2,E$55,$BC52,1,1)</f>
        <v>70</v>
      </c>
      <c r="F52" s="13">
        <f ca="1">+OFFSET(total!$B$2,$BC52,F$55,1,1)-OFFSET(total!$B$2,F$55,$BC52,1,1)</f>
        <v>36</v>
      </c>
      <c r="G52" s="13">
        <f ca="1">+OFFSET(total!$B$2,$BC52,G$55,1,1)-OFFSET(total!$B$2,G$55,$BC52,1,1)</f>
        <v>13</v>
      </c>
      <c r="H52" s="13">
        <f ca="1">+OFFSET(total!$B$2,$BC52,H$55,1,1)-OFFSET(total!$B$2,H$55,$BC52,1,1)</f>
        <v>-2</v>
      </c>
      <c r="I52" s="13">
        <f ca="1">+OFFSET(total!$B$2,$BC52,I$55,1,1)-OFFSET(total!$B$2,I$55,$BC52,1,1)</f>
        <v>7</v>
      </c>
      <c r="J52" s="13">
        <f ca="1">+OFFSET(total!$B$2,$BC52,J$55,1,1)-OFFSET(total!$B$2,J$55,$BC52,1,1)</f>
        <v>-6</v>
      </c>
      <c r="K52" s="13">
        <f ca="1">+OFFSET(total!$B$2,$BC52,K$55,1,1)-OFFSET(total!$B$2,K$55,$BC52,1,1)</f>
        <v>123</v>
      </c>
      <c r="L52" s="13">
        <f ca="1">+OFFSET(total!$B$2,$BC52,L$55,1,1)-OFFSET(total!$B$2,L$55,$BC52,1,1)</f>
        <v>-3</v>
      </c>
      <c r="M52" s="13">
        <f ca="1">+OFFSET(total!$B$2,$BC52,M$55,1,1)-OFFSET(total!$B$2,M$55,$BC52,1,1)</f>
        <v>-7</v>
      </c>
      <c r="N52" s="13">
        <f ca="1">+OFFSET(total!$B$2,$BC52,N$55,1,1)-OFFSET(total!$B$2,N$55,$BC52,1,1)</f>
        <v>1</v>
      </c>
      <c r="O52" s="13">
        <f ca="1">+OFFSET(total!$B$2,$BC52,O$55,1,1)-OFFSET(total!$B$2,O$55,$BC52,1,1)</f>
        <v>42</v>
      </c>
      <c r="P52" s="13">
        <f ca="1">+OFFSET(total!$B$2,$BC52,P$55,1,1)-OFFSET(total!$B$2,P$55,$BC52,1,1)</f>
        <v>-51</v>
      </c>
      <c r="Q52" s="13">
        <f ca="1">+OFFSET(total!$B$2,$BC52,Q$55,1,1)-OFFSET(total!$B$2,Q$55,$BC52,1,1)</f>
        <v>-13</v>
      </c>
      <c r="R52" s="13">
        <f ca="1">+OFFSET(total!$B$2,$BC52,R$55,1,1)-OFFSET(total!$B$2,R$55,$BC52,1,1)</f>
        <v>14</v>
      </c>
      <c r="S52" s="13">
        <f ca="1">+OFFSET(total!$B$2,$BC52,S$55,1,1)-OFFSET(total!$B$2,S$55,$BC52,1,1)</f>
        <v>29</v>
      </c>
      <c r="T52" s="13">
        <f ca="1">+OFFSET(total!$B$2,$BC52,T$55,1,1)-OFFSET(total!$B$2,T$55,$BC52,1,1)</f>
        <v>-32</v>
      </c>
      <c r="U52" s="13">
        <f ca="1">+OFFSET(total!$B$2,$BC52,U$55,1,1)-OFFSET(total!$B$2,U$55,$BC52,1,1)</f>
        <v>-3</v>
      </c>
      <c r="V52" s="13">
        <f ca="1">+OFFSET(total!$B$2,$BC52,V$55,1,1)-OFFSET(total!$B$2,V$55,$BC52,1,1)</f>
        <v>-10</v>
      </c>
      <c r="W52" s="13">
        <f ca="1">+OFFSET(total!$B$2,$BC52,W$55,1,1)-OFFSET(total!$B$2,W$55,$BC52,1,1)</f>
        <v>30</v>
      </c>
      <c r="X52" s="13">
        <f ca="1">+OFFSET(total!$B$2,$BC52,X$55,1,1)-OFFSET(total!$B$2,X$55,$BC52,1,1)</f>
        <v>62</v>
      </c>
      <c r="Y52" s="13">
        <f ca="1">+OFFSET(total!$B$2,$BC52,Y$55,1,1)-OFFSET(total!$B$2,Y$55,$BC52,1,1)</f>
        <v>28</v>
      </c>
      <c r="Z52" s="13">
        <f ca="1">+OFFSET(total!$B$2,$BC52,Z$55,1,1)-OFFSET(total!$B$2,Z$55,$BC52,1,1)</f>
        <v>-178</v>
      </c>
      <c r="AA52" s="13">
        <f ca="1">+OFFSET(total!$B$2,$BC52,AA$55,1,1)-OFFSET(total!$B$2,AA$55,$BC52,1,1)</f>
        <v>1</v>
      </c>
      <c r="AB52" s="13">
        <f ca="1">+OFFSET(total!$B$2,$BC52,AB$55,1,1)-OFFSET(total!$B$2,AB$55,$BC52,1,1)</f>
        <v>2</v>
      </c>
      <c r="AC52" s="13">
        <f ca="1">+OFFSET(total!$B$2,$BC52,AC$55,1,1)-OFFSET(total!$B$2,AC$55,$BC52,1,1)</f>
        <v>6</v>
      </c>
      <c r="AD52" s="13">
        <f ca="1">+OFFSET(total!$B$2,$BC52,AD$55,1,1)-OFFSET(total!$B$2,AD$55,$BC52,1,1)</f>
        <v>14</v>
      </c>
      <c r="AE52" s="13">
        <f ca="1">+OFFSET(total!$B$2,$BC52,AE$55,1,1)-OFFSET(total!$B$2,AE$55,$BC52,1,1)</f>
        <v>465</v>
      </c>
      <c r="AF52" s="13">
        <f ca="1">+OFFSET(total!$B$2,$BC52,AF$55,1,1)-OFFSET(total!$B$2,AF$55,$BC52,1,1)</f>
        <v>61</v>
      </c>
      <c r="AG52" s="13">
        <f ca="1">+OFFSET(total!$B$2,$BC52,AG$55,1,1)-OFFSET(total!$B$2,AG$55,$BC52,1,1)</f>
        <v>-20</v>
      </c>
      <c r="AH52" s="13">
        <f ca="1">+OFFSET(total!$B$2,$BC52,AH$55,1,1)-OFFSET(total!$B$2,AH$55,$BC52,1,1)</f>
        <v>139</v>
      </c>
      <c r="AI52" s="13">
        <f ca="1">+OFFSET(total!$B$2,$BC52,AI$55,1,1)-OFFSET(total!$B$2,AI$55,$BC52,1,1)</f>
        <v>5</v>
      </c>
      <c r="AJ52" s="13">
        <f ca="1">+OFFSET(total!$B$2,$BC52,AJ$55,1,1)-OFFSET(total!$B$2,AJ$55,$BC52,1,1)</f>
        <v>1</v>
      </c>
      <c r="AK52" s="13">
        <f ca="1">+OFFSET(total!$B$2,$BC52,AK$55,1,1)-OFFSET(total!$B$2,AK$55,$BC52,1,1)</f>
        <v>-10</v>
      </c>
      <c r="AL52" s="13">
        <f ca="1">+OFFSET(total!$B$2,$BC52,AL$55,1,1)-OFFSET(total!$B$2,AL$55,$BC52,1,1)</f>
        <v>4</v>
      </c>
      <c r="AM52" s="13">
        <f ca="1">+OFFSET(total!$B$2,$BC52,AM$55,1,1)-OFFSET(total!$B$2,AM$55,$BC52,1,1)</f>
        <v>30</v>
      </c>
      <c r="AN52" s="13">
        <f ca="1">+OFFSET(total!$B$2,$BC52,AN$55,1,1)-OFFSET(total!$B$2,AN$55,$BC52,1,1)</f>
        <v>-8</v>
      </c>
      <c r="AO52" s="13">
        <f ca="1">+OFFSET(total!$B$2,$BC52,AO$55,1,1)-OFFSET(total!$B$2,AO$55,$BC52,1,1)</f>
        <v>69</v>
      </c>
      <c r="AP52" s="13">
        <f ca="1">+OFFSET(total!$B$2,$BC52,AP$55,1,1)-OFFSET(total!$B$2,AP$55,$BC52,1,1)</f>
        <v>1</v>
      </c>
      <c r="AQ52" s="13">
        <f ca="1">+OFFSET(total!$B$2,$BC52,AQ$55,1,1)-OFFSET(total!$B$2,AQ$55,$BC52,1,1)</f>
        <v>44</v>
      </c>
      <c r="AR52" s="13">
        <f ca="1">+OFFSET(total!$B$2,$BC52,AR$55,1,1)-OFFSET(total!$B$2,AR$55,$BC52,1,1)</f>
        <v>-56</v>
      </c>
      <c r="AS52" s="13">
        <f ca="1">+OFFSET(total!$B$2,$BC52,AS$55,1,1)-OFFSET(total!$B$2,AS$55,$BC52,1,1)</f>
        <v>-41</v>
      </c>
      <c r="AT52" s="13">
        <f ca="1">+OFFSET(total!$B$2,$BC52,AT$55,1,1)-OFFSET(total!$B$2,AT$55,$BC52,1,1)</f>
        <v>-146</v>
      </c>
      <c r="AU52" s="13">
        <f ca="1">+OFFSET(total!$B$2,$BC52,AU$55,1,1)-OFFSET(total!$B$2,AU$55,$BC52,1,1)</f>
        <v>-25</v>
      </c>
      <c r="AV52" s="13">
        <f ca="1">+OFFSET(total!$B$2,$BC52,AV$55,1,1)-OFFSET(total!$B$2,AV$55,$BC52,1,1)</f>
        <v>53</v>
      </c>
      <c r="AW52" s="13">
        <f ca="1">+OFFSET(total!$B$2,$BC52,AW$55,1,1)-OFFSET(total!$B$2,AW$55,$BC52,1,1)</f>
        <v>-12</v>
      </c>
      <c r="AX52" s="13">
        <f ca="1">+OFFSET(total!$B$2,$BC52,AX$55,1,1)-OFFSET(total!$B$2,AX$55,$BC52,1,1)</f>
        <v>100</v>
      </c>
      <c r="AY52" s="13">
        <f ca="1">+OFFSET(total!$B$2,$BC52,AY$55,1,1)-OFFSET(total!$B$2,AY$55,$BC52,1,1)</f>
        <v>-4</v>
      </c>
      <c r="AZ52" s="13">
        <f ca="1">+OFFSET(total!$B$2,$BC52,AZ$55,1,1)-OFFSET(total!$B$2,AZ$55,$BC52,1,1)</f>
        <v>0</v>
      </c>
      <c r="BA52" s="13">
        <f ca="1">+OFFSET(total!$B$2,$BC52,BA$55,1,1)-OFFSET(total!$B$2,BA$55,$BC52,1,1)</f>
        <v>-3</v>
      </c>
      <c r="BB52" s="14">
        <f ca="1">+OFFSET(total!$B$2,$BC52,BB$55,1,1)-OFFSET(total!$B$2,BB$55,$BC52,1,1)</f>
        <v>23</v>
      </c>
      <c r="BC52" s="1">
        <v>50</v>
      </c>
    </row>
    <row r="53" spans="1:55" ht="12">
      <c r="A53" s="28" t="s">
        <v>73</v>
      </c>
      <c r="B53" s="7">
        <f ca="1">+OFFSET(total!$B$2,$BC53,B$55,1,1)-OFFSET(total!$B$2,B$55,$BC53,1,1)</f>
        <v>-343</v>
      </c>
      <c r="C53" s="12">
        <f ca="1">+OFFSET(total!$B$2,$BC53,C$55,1,1)-OFFSET(total!$B$2,C$55,$BC53,1,1)</f>
        <v>-2</v>
      </c>
      <c r="D53" s="13">
        <f ca="1">+OFFSET(total!$B$2,$BC53,D$55,1,1)-OFFSET(total!$B$2,D$55,$BC53,1,1)</f>
        <v>-4</v>
      </c>
      <c r="E53" s="13">
        <f ca="1">+OFFSET(total!$B$2,$BC53,E$55,1,1)-OFFSET(total!$B$2,E$55,$BC53,1,1)</f>
        <v>-20</v>
      </c>
      <c r="F53" s="13">
        <f ca="1">+OFFSET(total!$B$2,$BC53,F$55,1,1)-OFFSET(total!$B$2,F$55,$BC53,1,1)</f>
        <v>26</v>
      </c>
      <c r="G53" s="13">
        <f ca="1">+OFFSET(total!$B$2,$BC53,G$55,1,1)-OFFSET(total!$B$2,G$55,$BC53,1,1)</f>
        <v>-3</v>
      </c>
      <c r="H53" s="13">
        <f ca="1">+OFFSET(total!$B$2,$BC53,H$55,1,1)-OFFSET(total!$B$2,H$55,$BC53,1,1)</f>
        <v>-11</v>
      </c>
      <c r="I53" s="13">
        <f ca="1">+OFFSET(total!$B$2,$BC53,I$55,1,1)-OFFSET(total!$B$2,I$55,$BC53,1,1)</f>
        <v>-7</v>
      </c>
      <c r="J53" s="13">
        <f ca="1">+OFFSET(total!$B$2,$BC53,J$55,1,1)-OFFSET(total!$B$2,J$55,$BC53,1,1)</f>
        <v>11</v>
      </c>
      <c r="K53" s="13">
        <f ca="1">+OFFSET(total!$B$2,$BC53,K$55,1,1)-OFFSET(total!$B$2,K$55,$BC53,1,1)</f>
        <v>-56</v>
      </c>
      <c r="L53" s="13">
        <f ca="1">+OFFSET(total!$B$2,$BC53,L$55,1,1)-OFFSET(total!$B$2,L$55,$BC53,1,1)</f>
        <v>-1</v>
      </c>
      <c r="M53" s="13">
        <f ca="1">+OFFSET(total!$B$2,$BC53,M$55,1,1)-OFFSET(total!$B$2,M$55,$BC53,1,1)</f>
        <v>4</v>
      </c>
      <c r="N53" s="13">
        <f ca="1">+OFFSET(total!$B$2,$BC53,N$55,1,1)-OFFSET(total!$B$2,N$55,$BC53,1,1)</f>
        <v>-26</v>
      </c>
      <c r="O53" s="13">
        <f ca="1">+OFFSET(total!$B$2,$BC53,O$55,1,1)-OFFSET(total!$B$2,O$55,$BC53,1,1)</f>
        <v>2</v>
      </c>
      <c r="P53" s="13">
        <f ca="1">+OFFSET(total!$B$2,$BC53,P$55,1,1)-OFFSET(total!$B$2,P$55,$BC53,1,1)</f>
        <v>-10</v>
      </c>
      <c r="Q53" s="13">
        <f ca="1">+OFFSET(total!$B$2,$BC53,Q$55,1,1)-OFFSET(total!$B$2,Q$55,$BC53,1,1)</f>
        <v>-2</v>
      </c>
      <c r="R53" s="13">
        <f ca="1">+OFFSET(total!$B$2,$BC53,R$55,1,1)-OFFSET(total!$B$2,R$55,$BC53,1,1)</f>
        <v>-5</v>
      </c>
      <c r="S53" s="13">
        <f ca="1">+OFFSET(total!$B$2,$BC53,S$55,1,1)-OFFSET(total!$B$2,S$55,$BC53,1,1)</f>
        <v>6</v>
      </c>
      <c r="T53" s="13">
        <f ca="1">+OFFSET(total!$B$2,$BC53,T$55,1,1)-OFFSET(total!$B$2,T$55,$BC53,1,1)</f>
        <v>0</v>
      </c>
      <c r="U53" s="13">
        <f ca="1">+OFFSET(total!$B$2,$BC53,U$55,1,1)-OFFSET(total!$B$2,U$55,$BC53,1,1)</f>
        <v>-30</v>
      </c>
      <c r="V53" s="13">
        <f ca="1">+OFFSET(total!$B$2,$BC53,V$55,1,1)-OFFSET(total!$B$2,V$55,$BC53,1,1)</f>
        <v>1</v>
      </c>
      <c r="W53" s="13">
        <f ca="1">+OFFSET(total!$B$2,$BC53,W$55,1,1)-OFFSET(total!$B$2,W$55,$BC53,1,1)</f>
        <v>9</v>
      </c>
      <c r="X53" s="13">
        <f ca="1">+OFFSET(total!$B$2,$BC53,X$55,1,1)-OFFSET(total!$B$2,X$55,$BC53,1,1)</f>
        <v>5</v>
      </c>
      <c r="Y53" s="13">
        <f ca="1">+OFFSET(total!$B$2,$BC53,Y$55,1,1)-OFFSET(total!$B$2,Y$55,$BC53,1,1)</f>
        <v>-19</v>
      </c>
      <c r="Z53" s="13">
        <f ca="1">+OFFSET(total!$B$2,$BC53,Z$55,1,1)-OFFSET(total!$B$2,Z$55,$BC53,1,1)</f>
        <v>-4</v>
      </c>
      <c r="AA53" s="13">
        <f ca="1">+OFFSET(total!$B$2,$BC53,AA$55,1,1)-OFFSET(total!$B$2,AA$55,$BC53,1,1)</f>
        <v>-10</v>
      </c>
      <c r="AB53" s="13">
        <f ca="1">+OFFSET(total!$B$2,$BC53,AB$55,1,1)-OFFSET(total!$B$2,AB$55,$BC53,1,1)</f>
        <v>2</v>
      </c>
      <c r="AC53" s="13">
        <f ca="1">+OFFSET(total!$B$2,$BC53,AC$55,1,1)-OFFSET(total!$B$2,AC$55,$BC53,1,1)</f>
        <v>12</v>
      </c>
      <c r="AD53" s="13">
        <f ca="1">+OFFSET(total!$B$2,$BC53,AD$55,1,1)-OFFSET(total!$B$2,AD$55,$BC53,1,1)</f>
        <v>-1</v>
      </c>
      <c r="AE53" s="13">
        <f ca="1">+OFFSET(total!$B$2,$BC53,AE$55,1,1)-OFFSET(total!$B$2,AE$55,$BC53,1,1)</f>
        <v>-32</v>
      </c>
      <c r="AF53" s="13">
        <f ca="1">+OFFSET(total!$B$2,$BC53,AF$55,1,1)-OFFSET(total!$B$2,AF$55,$BC53,1,1)</f>
        <v>-143</v>
      </c>
      <c r="AG53" s="13">
        <f ca="1">+OFFSET(total!$B$2,$BC53,AG$55,1,1)-OFFSET(total!$B$2,AG$55,$BC53,1,1)</f>
        <v>-8</v>
      </c>
      <c r="AH53" s="13">
        <f ca="1">+OFFSET(total!$B$2,$BC53,AH$55,1,1)-OFFSET(total!$B$2,AH$55,$BC53,1,1)</f>
        <v>-11</v>
      </c>
      <c r="AI53" s="13">
        <f ca="1">+OFFSET(total!$B$2,$BC53,AI$55,1,1)-OFFSET(total!$B$2,AI$55,$BC53,1,1)</f>
        <v>-2</v>
      </c>
      <c r="AJ53" s="13">
        <f ca="1">+OFFSET(total!$B$2,$BC53,AJ$55,1,1)-OFFSET(total!$B$2,AJ$55,$BC53,1,1)</f>
        <v>3</v>
      </c>
      <c r="AK53" s="13">
        <f ca="1">+OFFSET(total!$B$2,$BC53,AK$55,1,1)-OFFSET(total!$B$2,AK$55,$BC53,1,1)</f>
        <v>-32</v>
      </c>
      <c r="AL53" s="13">
        <f ca="1">+OFFSET(total!$B$2,$BC53,AL$55,1,1)-OFFSET(total!$B$2,AL$55,$BC53,1,1)</f>
        <v>-5</v>
      </c>
      <c r="AM53" s="13">
        <f ca="1">+OFFSET(total!$B$2,$BC53,AM$55,1,1)-OFFSET(total!$B$2,AM$55,$BC53,1,1)</f>
        <v>0</v>
      </c>
      <c r="AN53" s="13">
        <f ca="1">+OFFSET(total!$B$2,$BC53,AN$55,1,1)-OFFSET(total!$B$2,AN$55,$BC53,1,1)</f>
        <v>-7</v>
      </c>
      <c r="AO53" s="13">
        <f ca="1">+OFFSET(total!$B$2,$BC53,AO$55,1,1)-OFFSET(total!$B$2,AO$55,$BC53,1,1)</f>
        <v>7</v>
      </c>
      <c r="AP53" s="13">
        <f ca="1">+OFFSET(total!$B$2,$BC53,AP$55,1,1)-OFFSET(total!$B$2,AP$55,$BC53,1,1)</f>
        <v>17</v>
      </c>
      <c r="AQ53" s="13">
        <f ca="1">+OFFSET(total!$B$2,$BC53,AQ$55,1,1)-OFFSET(total!$B$2,AQ$55,$BC53,1,1)</f>
        <v>-19</v>
      </c>
      <c r="AR53" s="13">
        <f ca="1">+OFFSET(total!$B$2,$BC53,AR$55,1,1)-OFFSET(total!$B$2,AR$55,$BC53,1,1)</f>
        <v>-1</v>
      </c>
      <c r="AS53" s="13">
        <f ca="1">+OFFSET(total!$B$2,$BC53,AS$55,1,1)-OFFSET(total!$B$2,AS$55,$BC53,1,1)</f>
        <v>-2</v>
      </c>
      <c r="AT53" s="13">
        <f ca="1">+OFFSET(total!$B$2,$BC53,AT$55,1,1)-OFFSET(total!$B$2,AT$55,$BC53,1,1)</f>
        <v>-1</v>
      </c>
      <c r="AU53" s="13">
        <f ca="1">+OFFSET(total!$B$2,$BC53,AU$55,1,1)-OFFSET(total!$B$2,AU$55,$BC53,1,1)</f>
        <v>8</v>
      </c>
      <c r="AV53" s="13">
        <f ca="1">+OFFSET(total!$B$2,$BC53,AV$55,1,1)-OFFSET(total!$B$2,AV$55,$BC53,1,1)</f>
        <v>-4</v>
      </c>
      <c r="AW53" s="13">
        <f ca="1">+OFFSET(total!$B$2,$BC53,AW$55,1,1)-OFFSET(total!$B$2,AW$55,$BC53,1,1)</f>
        <v>10</v>
      </c>
      <c r="AX53" s="13">
        <f ca="1">+OFFSET(total!$B$2,$BC53,AX$55,1,1)-OFFSET(total!$B$2,AX$55,$BC53,1,1)</f>
        <v>-3</v>
      </c>
      <c r="AY53" s="13">
        <f ca="1">+OFFSET(total!$B$2,$BC53,AY$55,1,1)-OFFSET(total!$B$2,AY$55,$BC53,1,1)</f>
        <v>2</v>
      </c>
      <c r="AZ53" s="13">
        <f ca="1">+OFFSET(total!$B$2,$BC53,AZ$55,1,1)-OFFSET(total!$B$2,AZ$55,$BC53,1,1)</f>
        <v>3</v>
      </c>
      <c r="BA53" s="13">
        <f ca="1">+OFFSET(total!$B$2,$BC53,BA$55,1,1)-OFFSET(total!$B$2,BA$55,$BC53,1,1)</f>
        <v>0</v>
      </c>
      <c r="BB53" s="14">
        <f ca="1">+OFFSET(total!$B$2,$BC53,BB$55,1,1)-OFFSET(total!$B$2,BB$55,$BC53,1,1)</f>
        <v>10</v>
      </c>
      <c r="BC53" s="1">
        <v>51</v>
      </c>
    </row>
    <row r="54" spans="1:55" ht="12">
      <c r="A54" s="29" t="s">
        <v>1</v>
      </c>
      <c r="B54" s="8">
        <f ca="1">+OFFSET(total!$B$2,$BC54,B$55,1,1)-OFFSET(total!$B$2,B$55,$BC54,1,1)</f>
        <v>-1045</v>
      </c>
      <c r="C54" s="15">
        <f ca="1">+OFFSET(total!$B$2,$BC54,C$55,1,1)-OFFSET(total!$B$2,C$55,$BC54,1,1)</f>
        <v>5</v>
      </c>
      <c r="D54" s="16">
        <f ca="1">+OFFSET(total!$B$2,$BC54,D$55,1,1)-OFFSET(total!$B$2,D$55,$BC54,1,1)</f>
        <v>-1</v>
      </c>
      <c r="E54" s="16">
        <f ca="1">+OFFSET(total!$B$2,$BC54,E$55,1,1)-OFFSET(total!$B$2,E$55,$BC54,1,1)</f>
        <v>1</v>
      </c>
      <c r="F54" s="16">
        <f ca="1">+OFFSET(total!$B$2,$BC54,F$55,1,1)-OFFSET(total!$B$2,F$55,$BC54,1,1)</f>
        <v>-123</v>
      </c>
      <c r="G54" s="16">
        <f ca="1">+OFFSET(total!$B$2,$BC54,G$55,1,1)-OFFSET(total!$B$2,G$55,$BC54,1,1)</f>
        <v>2</v>
      </c>
      <c r="H54" s="16">
        <f ca="1">+OFFSET(total!$B$2,$BC54,H$55,1,1)-OFFSET(total!$B$2,H$55,$BC54,1,1)</f>
        <v>7</v>
      </c>
      <c r="I54" s="16">
        <f ca="1">+OFFSET(total!$B$2,$BC54,I$55,1,1)-OFFSET(total!$B$2,I$55,$BC54,1,1)</f>
        <v>-3</v>
      </c>
      <c r="J54" s="16">
        <f ca="1">+OFFSET(total!$B$2,$BC54,J$55,1,1)-OFFSET(total!$B$2,J$55,$BC54,1,1)</f>
        <v>-69</v>
      </c>
      <c r="K54" s="16">
        <f ca="1">+OFFSET(total!$B$2,$BC54,K$55,1,1)-OFFSET(total!$B$2,K$55,$BC54,1,1)</f>
        <v>-170</v>
      </c>
      <c r="L54" s="16">
        <f ca="1">+OFFSET(total!$B$2,$BC54,L$55,1,1)-OFFSET(total!$B$2,L$55,$BC54,1,1)</f>
        <v>4</v>
      </c>
      <c r="M54" s="16">
        <f ca="1">+OFFSET(total!$B$2,$BC54,M$55,1,1)-OFFSET(total!$B$2,M$55,$BC54,1,1)</f>
        <v>3</v>
      </c>
      <c r="N54" s="16">
        <f ca="1">+OFFSET(total!$B$2,$BC54,N$55,1,1)-OFFSET(total!$B$2,N$55,$BC54,1,1)</f>
        <v>-22</v>
      </c>
      <c r="O54" s="16">
        <f ca="1">+OFFSET(total!$B$2,$BC54,O$55,1,1)-OFFSET(total!$B$2,O$55,$BC54,1,1)</f>
        <v>5</v>
      </c>
      <c r="P54" s="16">
        <f ca="1">+OFFSET(total!$B$2,$BC54,P$55,1,1)-OFFSET(total!$B$2,P$55,$BC54,1,1)</f>
        <v>-15</v>
      </c>
      <c r="Q54" s="16">
        <f ca="1">+OFFSET(total!$B$2,$BC54,Q$55,1,1)-OFFSET(total!$B$2,Q$55,$BC54,1,1)</f>
        <v>-6</v>
      </c>
      <c r="R54" s="16">
        <f ca="1">+OFFSET(total!$B$2,$BC54,R$55,1,1)-OFFSET(total!$B$2,R$55,$BC54,1,1)</f>
        <v>-15</v>
      </c>
      <c r="S54" s="16">
        <f ca="1">+OFFSET(total!$B$2,$BC54,S$55,1,1)-OFFSET(total!$B$2,S$55,$BC54,1,1)</f>
        <v>0</v>
      </c>
      <c r="T54" s="16">
        <f ca="1">+OFFSET(total!$B$2,$BC54,T$55,1,1)-OFFSET(total!$B$2,T$55,$BC54,1,1)</f>
        <v>1</v>
      </c>
      <c r="U54" s="16">
        <f ca="1">+OFFSET(total!$B$2,$BC54,U$55,1,1)-OFFSET(total!$B$2,U$55,$BC54,1,1)</f>
        <v>-104</v>
      </c>
      <c r="V54" s="16">
        <f ca="1">+OFFSET(total!$B$2,$BC54,V$55,1,1)-OFFSET(total!$B$2,V$55,$BC54,1,1)</f>
        <v>-80</v>
      </c>
      <c r="W54" s="16">
        <f ca="1">+OFFSET(total!$B$2,$BC54,W$55,1,1)-OFFSET(total!$B$2,W$55,$BC54,1,1)</f>
        <v>-3</v>
      </c>
      <c r="X54" s="16">
        <f ca="1">+OFFSET(total!$B$2,$BC54,X$55,1,1)-OFFSET(total!$B$2,X$55,$BC54,1,1)</f>
        <v>2</v>
      </c>
      <c r="Y54" s="16">
        <f ca="1">+OFFSET(total!$B$2,$BC54,Y$55,1,1)-OFFSET(total!$B$2,Y$55,$BC54,1,1)</f>
        <v>-11</v>
      </c>
      <c r="Z54" s="16">
        <f ca="1">+OFFSET(total!$B$2,$BC54,Z$55,1,1)-OFFSET(total!$B$2,Z$55,$BC54,1,1)</f>
        <v>0</v>
      </c>
      <c r="AA54" s="16">
        <f ca="1">+OFFSET(total!$B$2,$BC54,AA$55,1,1)-OFFSET(total!$B$2,AA$55,$BC54,1,1)</f>
        <v>-18</v>
      </c>
      <c r="AB54" s="16">
        <f ca="1">+OFFSET(total!$B$2,$BC54,AB$55,1,1)-OFFSET(total!$B$2,AB$55,$BC54,1,1)</f>
        <v>-4</v>
      </c>
      <c r="AC54" s="16">
        <f ca="1">+OFFSET(total!$B$2,$BC54,AC$55,1,1)-OFFSET(total!$B$2,AC$55,$BC54,1,1)</f>
        <v>-7</v>
      </c>
      <c r="AD54" s="16">
        <f ca="1">+OFFSET(total!$B$2,$BC54,AD$55,1,1)-OFFSET(total!$B$2,AD$55,$BC54,1,1)</f>
        <v>-1</v>
      </c>
      <c r="AE54" s="16">
        <f ca="1">+OFFSET(total!$B$2,$BC54,AE$55,1,1)-OFFSET(total!$B$2,AE$55,$BC54,1,1)</f>
        <v>-19</v>
      </c>
      <c r="AF54" s="16">
        <f ca="1">+OFFSET(total!$B$2,$BC54,AF$55,1,1)-OFFSET(total!$B$2,AF$55,$BC54,1,1)</f>
        <v>-44</v>
      </c>
      <c r="AG54" s="16">
        <f ca="1">+OFFSET(total!$B$2,$BC54,AG$55,1,1)-OFFSET(total!$B$2,AG$55,$BC54,1,1)</f>
        <v>-45</v>
      </c>
      <c r="AH54" s="16">
        <f ca="1">+OFFSET(total!$B$2,$BC54,AH$55,1,1)-OFFSET(total!$B$2,AH$55,$BC54,1,1)</f>
        <v>4</v>
      </c>
      <c r="AI54" s="16">
        <f ca="1">+OFFSET(total!$B$2,$BC54,AI$55,1,1)-OFFSET(total!$B$2,AI$55,$BC54,1,1)</f>
        <v>-3</v>
      </c>
      <c r="AJ54" s="16">
        <f ca="1">+OFFSET(total!$B$2,$BC54,AJ$55,1,1)-OFFSET(total!$B$2,AJ$55,$BC54,1,1)</f>
        <v>6</v>
      </c>
      <c r="AK54" s="16">
        <f ca="1">+OFFSET(total!$B$2,$BC54,AK$55,1,1)-OFFSET(total!$B$2,AK$55,$BC54,1,1)</f>
        <v>-88</v>
      </c>
      <c r="AL54" s="16">
        <f ca="1">+OFFSET(total!$B$2,$BC54,AL$55,1,1)-OFFSET(total!$B$2,AL$55,$BC54,1,1)</f>
        <v>-3</v>
      </c>
      <c r="AM54" s="16">
        <f ca="1">+OFFSET(total!$B$2,$BC54,AM$55,1,1)-OFFSET(total!$B$2,AM$55,$BC54,1,1)</f>
        <v>-9</v>
      </c>
      <c r="AN54" s="16">
        <f ca="1">+OFFSET(total!$B$2,$BC54,AN$55,1,1)-OFFSET(total!$B$2,AN$55,$BC54,1,1)</f>
        <v>5</v>
      </c>
      <c r="AO54" s="16">
        <f ca="1">+OFFSET(total!$B$2,$BC54,AO$55,1,1)-OFFSET(total!$B$2,AO$55,$BC54,1,1)</f>
        <v>-65</v>
      </c>
      <c r="AP54" s="16">
        <f ca="1">+OFFSET(total!$B$2,$BC54,AP$55,1,1)-OFFSET(total!$B$2,AP$55,$BC54,1,1)</f>
        <v>0</v>
      </c>
      <c r="AQ54" s="16">
        <f ca="1">+OFFSET(total!$B$2,$BC54,AQ$55,1,1)-OFFSET(total!$B$2,AQ$55,$BC54,1,1)</f>
        <v>-47</v>
      </c>
      <c r="AR54" s="16">
        <f ca="1">+OFFSET(total!$B$2,$BC54,AR$55,1,1)-OFFSET(total!$B$2,AR$55,$BC54,1,1)</f>
        <v>6</v>
      </c>
      <c r="AS54" s="16">
        <f ca="1">+OFFSET(total!$B$2,$BC54,AS$55,1,1)-OFFSET(total!$B$2,AS$55,$BC54,1,1)</f>
        <v>-96</v>
      </c>
      <c r="AT54" s="16">
        <f ca="1">+OFFSET(total!$B$2,$BC54,AT$55,1,1)-OFFSET(total!$B$2,AT$55,$BC54,1,1)</f>
        <v>0</v>
      </c>
      <c r="AU54" s="16">
        <f ca="1">+OFFSET(total!$B$2,$BC54,AU$55,1,1)-OFFSET(total!$B$2,AU$55,$BC54,1,1)</f>
        <v>14</v>
      </c>
      <c r="AV54" s="16">
        <f ca="1">+OFFSET(total!$B$2,$BC54,AV$55,1,1)-OFFSET(total!$B$2,AV$55,$BC54,1,1)</f>
        <v>2</v>
      </c>
      <c r="AW54" s="16">
        <f ca="1">+OFFSET(total!$B$2,$BC54,AW$55,1,1)-OFFSET(total!$B$2,AW$55,$BC54,1,1)</f>
        <v>-10</v>
      </c>
      <c r="AX54" s="16">
        <f ca="1">+OFFSET(total!$B$2,$BC54,AX$55,1,1)-OFFSET(total!$B$2,AX$55,$BC54,1,1)</f>
        <v>3</v>
      </c>
      <c r="AY54" s="16">
        <f ca="1">+OFFSET(total!$B$2,$BC54,AY$55,1,1)-OFFSET(total!$B$2,AY$55,$BC54,1,1)</f>
        <v>-1</v>
      </c>
      <c r="AZ54" s="16">
        <f ca="1">+OFFSET(total!$B$2,$BC54,AZ$55,1,1)-OFFSET(total!$B$2,AZ$55,$BC54,1,1)</f>
        <v>-23</v>
      </c>
      <c r="BA54" s="16">
        <f ca="1">+OFFSET(total!$B$2,$BC54,BA$55,1,1)-OFFSET(total!$B$2,BA$55,$BC54,1,1)</f>
        <v>-10</v>
      </c>
      <c r="BB54" s="17">
        <f ca="1">+OFFSET(total!$B$2,$BC54,BB$55,1,1)-OFFSET(total!$B$2,BB$55,$BC54,1,1)</f>
        <v>0</v>
      </c>
      <c r="BC54" s="1">
        <v>52</v>
      </c>
    </row>
    <row r="55" spans="2:54" ht="12" hidden="1">
      <c r="B55" s="1">
        <v>0</v>
      </c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>
        <v>7</v>
      </c>
      <c r="J55" s="1">
        <v>8</v>
      </c>
      <c r="K55" s="1">
        <v>9</v>
      </c>
      <c r="L55" s="1">
        <v>10</v>
      </c>
      <c r="M55" s="1">
        <v>11</v>
      </c>
      <c r="N55" s="1">
        <v>12</v>
      </c>
      <c r="O55" s="1">
        <v>13</v>
      </c>
      <c r="P55" s="1">
        <v>14</v>
      </c>
      <c r="Q55" s="1">
        <v>15</v>
      </c>
      <c r="R55" s="1">
        <v>16</v>
      </c>
      <c r="S55" s="1">
        <v>17</v>
      </c>
      <c r="T55" s="1">
        <v>18</v>
      </c>
      <c r="U55" s="1">
        <v>19</v>
      </c>
      <c r="V55" s="1">
        <v>20</v>
      </c>
      <c r="W55" s="1">
        <v>21</v>
      </c>
      <c r="X55" s="1">
        <v>22</v>
      </c>
      <c r="Y55" s="1">
        <v>23</v>
      </c>
      <c r="Z55" s="1">
        <v>24</v>
      </c>
      <c r="AA55" s="1">
        <v>25</v>
      </c>
      <c r="AB55" s="1">
        <v>26</v>
      </c>
      <c r="AC55" s="1">
        <v>27</v>
      </c>
      <c r="AD55" s="1">
        <v>28</v>
      </c>
      <c r="AE55" s="1">
        <v>29</v>
      </c>
      <c r="AF55" s="1">
        <v>30</v>
      </c>
      <c r="AG55" s="1">
        <v>31</v>
      </c>
      <c r="AH55" s="1">
        <v>32</v>
      </c>
      <c r="AI55" s="1">
        <v>33</v>
      </c>
      <c r="AJ55" s="1">
        <v>34</v>
      </c>
      <c r="AK55" s="1">
        <v>35</v>
      </c>
      <c r="AL55" s="1">
        <v>36</v>
      </c>
      <c r="AM55" s="1">
        <v>37</v>
      </c>
      <c r="AN55" s="1">
        <v>38</v>
      </c>
      <c r="AO55" s="1">
        <v>39</v>
      </c>
      <c r="AP55" s="1">
        <v>40</v>
      </c>
      <c r="AQ55" s="1">
        <v>41</v>
      </c>
      <c r="AR55" s="1">
        <v>42</v>
      </c>
      <c r="AS55" s="1">
        <v>43</v>
      </c>
      <c r="AT55" s="1">
        <v>44</v>
      </c>
      <c r="AU55" s="1">
        <v>45</v>
      </c>
      <c r="AV55" s="1">
        <v>46</v>
      </c>
      <c r="AW55" s="1">
        <v>47</v>
      </c>
      <c r="AX55" s="1">
        <v>48</v>
      </c>
      <c r="AY55" s="1">
        <v>49</v>
      </c>
      <c r="AZ55" s="1">
        <v>50</v>
      </c>
      <c r="BA55" s="1">
        <v>51</v>
      </c>
      <c r="BB55" s="1">
        <v>52</v>
      </c>
    </row>
  </sheetData>
  <conditionalFormatting sqref="B2:BB54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scale="69" r:id="rId1"/>
  <headerFooter alignWithMargins="0">
    <oddFooter>&amp;R&amp;9&amp;A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4"/>
  <sheetViews>
    <sheetView showZero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8.421875" style="1" customWidth="1"/>
    <col min="2" max="2" width="8.28125" style="1" customWidth="1"/>
    <col min="3" max="54" width="6.7109375" style="1" customWidth="1"/>
    <col min="55" max="16384" width="11.57421875" style="1" customWidth="1"/>
  </cols>
  <sheetData>
    <row r="1" spans="1:54" ht="54" customHeight="1">
      <c r="A1" s="30" t="s">
        <v>4</v>
      </c>
      <c r="B1" s="22" t="s">
        <v>2</v>
      </c>
      <c r="C1" s="23" t="s">
        <v>24</v>
      </c>
      <c r="D1" s="24" t="s">
        <v>25</v>
      </c>
      <c r="E1" s="24" t="s">
        <v>74</v>
      </c>
      <c r="F1" s="24" t="s">
        <v>27</v>
      </c>
      <c r="G1" s="24" t="s">
        <v>28</v>
      </c>
      <c r="H1" s="24" t="s">
        <v>29</v>
      </c>
      <c r="I1" s="24" t="s">
        <v>30</v>
      </c>
      <c r="J1" s="24" t="s">
        <v>31</v>
      </c>
      <c r="K1" s="24" t="s">
        <v>32</v>
      </c>
      <c r="L1" s="24" t="s">
        <v>33</v>
      </c>
      <c r="M1" s="24" t="s">
        <v>34</v>
      </c>
      <c r="N1" s="24" t="s">
        <v>35</v>
      </c>
      <c r="O1" s="24" t="s">
        <v>0</v>
      </c>
      <c r="P1" s="24" t="s">
        <v>75</v>
      </c>
      <c r="Q1" s="24" t="s">
        <v>37</v>
      </c>
      <c r="R1" s="24" t="s">
        <v>38</v>
      </c>
      <c r="S1" s="24" t="s">
        <v>39</v>
      </c>
      <c r="T1" s="24" t="s">
        <v>40</v>
      </c>
      <c r="U1" s="24" t="s">
        <v>41</v>
      </c>
      <c r="V1" s="24" t="s">
        <v>42</v>
      </c>
      <c r="W1" s="24" t="s">
        <v>43</v>
      </c>
      <c r="X1" s="24" t="s">
        <v>44</v>
      </c>
      <c r="Y1" s="24" t="s">
        <v>45</v>
      </c>
      <c r="Z1" s="24" t="s">
        <v>46</v>
      </c>
      <c r="AA1" s="24" t="s">
        <v>47</v>
      </c>
      <c r="AB1" s="24" t="s">
        <v>48</v>
      </c>
      <c r="AC1" s="24" t="s">
        <v>49</v>
      </c>
      <c r="AD1" s="24" t="s">
        <v>50</v>
      </c>
      <c r="AE1" s="24" t="s">
        <v>51</v>
      </c>
      <c r="AF1" s="24" t="s">
        <v>52</v>
      </c>
      <c r="AG1" s="24" t="s">
        <v>53</v>
      </c>
      <c r="AH1" s="24" t="s">
        <v>54</v>
      </c>
      <c r="AI1" s="24" t="s">
        <v>55</v>
      </c>
      <c r="AJ1" s="24" t="s">
        <v>56</v>
      </c>
      <c r="AK1" s="24" t="s">
        <v>57</v>
      </c>
      <c r="AL1" s="24" t="s">
        <v>58</v>
      </c>
      <c r="AM1" s="24" t="s">
        <v>59</v>
      </c>
      <c r="AN1" s="24" t="s">
        <v>60</v>
      </c>
      <c r="AO1" s="24" t="s">
        <v>61</v>
      </c>
      <c r="AP1" s="24" t="s">
        <v>62</v>
      </c>
      <c r="AQ1" s="24" t="s">
        <v>63</v>
      </c>
      <c r="AR1" s="24" t="s">
        <v>64</v>
      </c>
      <c r="AS1" s="24" t="s">
        <v>65</v>
      </c>
      <c r="AT1" s="24" t="s">
        <v>66</v>
      </c>
      <c r="AU1" s="24" t="s">
        <v>67</v>
      </c>
      <c r="AV1" s="24" t="s">
        <v>76</v>
      </c>
      <c r="AW1" s="24" t="s">
        <v>69</v>
      </c>
      <c r="AX1" s="24" t="s">
        <v>70</v>
      </c>
      <c r="AY1" s="24" t="s">
        <v>71</v>
      </c>
      <c r="AZ1" s="24" t="s">
        <v>72</v>
      </c>
      <c r="BA1" s="24" t="s">
        <v>73</v>
      </c>
      <c r="BB1" s="25" t="s">
        <v>1</v>
      </c>
    </row>
    <row r="2" spans="1:54" ht="12">
      <c r="A2" s="26" t="s">
        <v>3</v>
      </c>
      <c r="B2" s="32">
        <f>+total!B2*100/total!B$2</f>
        <v>100</v>
      </c>
      <c r="C2" s="35">
        <f>+total!C2*100/total!C$2</f>
        <v>100</v>
      </c>
      <c r="D2" s="36">
        <f>+total!D2*100/total!D$2</f>
        <v>100</v>
      </c>
      <c r="E2" s="36">
        <f>+total!E2*100/total!E$2</f>
        <v>100</v>
      </c>
      <c r="F2" s="36">
        <f>+total!F2*100/total!F$2</f>
        <v>100</v>
      </c>
      <c r="G2" s="36">
        <f>+total!G2*100/total!G$2</f>
        <v>100</v>
      </c>
      <c r="H2" s="36">
        <f>+total!H2*100/total!H$2</f>
        <v>100</v>
      </c>
      <c r="I2" s="36">
        <f>+total!I2*100/total!I$2</f>
        <v>100</v>
      </c>
      <c r="J2" s="36">
        <f>+total!J2*100/total!J$2</f>
        <v>100</v>
      </c>
      <c r="K2" s="36">
        <f>+total!K2*100/total!K$2</f>
        <v>100</v>
      </c>
      <c r="L2" s="36">
        <f>+total!L2*100/total!L$2</f>
        <v>100</v>
      </c>
      <c r="M2" s="36">
        <f>+total!M2*100/total!M$2</f>
        <v>100</v>
      </c>
      <c r="N2" s="36">
        <f>+total!N2*100/total!N$2</f>
        <v>100</v>
      </c>
      <c r="O2" s="36">
        <f>+total!O2*100/total!O$2</f>
        <v>100</v>
      </c>
      <c r="P2" s="36">
        <f>+total!P2*100/total!P$2</f>
        <v>100</v>
      </c>
      <c r="Q2" s="36">
        <f>+total!Q2*100/total!Q$2</f>
        <v>100</v>
      </c>
      <c r="R2" s="36">
        <f>+total!R2*100/total!R$2</f>
        <v>100</v>
      </c>
      <c r="S2" s="36">
        <f>+total!S2*100/total!S$2</f>
        <v>100</v>
      </c>
      <c r="T2" s="36">
        <f>+total!T2*100/total!T$2</f>
        <v>100</v>
      </c>
      <c r="U2" s="36">
        <f>+total!U2*100/total!U$2</f>
        <v>100</v>
      </c>
      <c r="V2" s="36">
        <f>+total!V2*100/total!V$2</f>
        <v>100</v>
      </c>
      <c r="W2" s="36">
        <f>+total!W2*100/total!W$2</f>
        <v>100</v>
      </c>
      <c r="X2" s="36">
        <f>+total!X2*100/total!X$2</f>
        <v>100</v>
      </c>
      <c r="Y2" s="36">
        <f>+total!Y2*100/total!Y$2</f>
        <v>100</v>
      </c>
      <c r="Z2" s="36">
        <f>+total!Z2*100/total!Z$2</f>
        <v>100</v>
      </c>
      <c r="AA2" s="36">
        <f>+total!AA2*100/total!AA$2</f>
        <v>100</v>
      </c>
      <c r="AB2" s="36">
        <f>+total!AB2*100/total!AB$2</f>
        <v>100</v>
      </c>
      <c r="AC2" s="36">
        <f>+total!AC2*100/total!AC$2</f>
        <v>100</v>
      </c>
      <c r="AD2" s="36">
        <f>+total!AD2*100/total!AD$2</f>
        <v>100</v>
      </c>
      <c r="AE2" s="36">
        <f>+total!AE2*100/total!AE$2</f>
        <v>100</v>
      </c>
      <c r="AF2" s="36">
        <f>+total!AF2*100/total!AF$2</f>
        <v>100</v>
      </c>
      <c r="AG2" s="36">
        <f>+total!AG2*100/total!AG$2</f>
        <v>100</v>
      </c>
      <c r="AH2" s="36">
        <f>+total!AH2*100/total!AH$2</f>
        <v>100</v>
      </c>
      <c r="AI2" s="36">
        <f>+total!AI2*100/total!AI$2</f>
        <v>100</v>
      </c>
      <c r="AJ2" s="36">
        <f>+total!AJ2*100/total!AJ$2</f>
        <v>100</v>
      </c>
      <c r="AK2" s="36">
        <f>+total!AK2*100/total!AK$2</f>
        <v>100</v>
      </c>
      <c r="AL2" s="36">
        <f>+total!AL2*100/total!AL$2</f>
        <v>100</v>
      </c>
      <c r="AM2" s="36">
        <f>+total!AM2*100/total!AM$2</f>
        <v>100</v>
      </c>
      <c r="AN2" s="36">
        <f>+total!AN2*100/total!AN$2</f>
        <v>100</v>
      </c>
      <c r="AO2" s="36">
        <f>+total!AO2*100/total!AO$2</f>
        <v>100</v>
      </c>
      <c r="AP2" s="36">
        <f>+total!AP2*100/total!AP$2</f>
        <v>100</v>
      </c>
      <c r="AQ2" s="36">
        <f>+total!AQ2*100/total!AQ$2</f>
        <v>100</v>
      </c>
      <c r="AR2" s="36">
        <f>+total!AR2*100/total!AR$2</f>
        <v>100</v>
      </c>
      <c r="AS2" s="36">
        <f>+total!AS2*100/total!AS$2</f>
        <v>100</v>
      </c>
      <c r="AT2" s="36">
        <f>+total!AT2*100/total!AT$2</f>
        <v>100</v>
      </c>
      <c r="AU2" s="36">
        <f>+total!AU2*100/total!AU$2</f>
        <v>100</v>
      </c>
      <c r="AV2" s="36">
        <f>+total!AV2*100/total!AV$2</f>
        <v>100</v>
      </c>
      <c r="AW2" s="36">
        <f>+total!AW2*100/total!AW$2</f>
        <v>100</v>
      </c>
      <c r="AX2" s="36">
        <f>+total!AX2*100/total!AX$2</f>
        <v>100</v>
      </c>
      <c r="AY2" s="36">
        <f>+total!AY2*100/total!AY$2</f>
        <v>100</v>
      </c>
      <c r="AZ2" s="36">
        <f>+total!AZ2*100/total!AZ$2</f>
        <v>100</v>
      </c>
      <c r="BA2" s="36">
        <f>+total!BA2*100/total!BA$2</f>
        <v>100</v>
      </c>
      <c r="BB2" s="37">
        <f>+total!BB2*100/total!BB$2</f>
        <v>100</v>
      </c>
    </row>
    <row r="3" spans="1:54" ht="11.25" customHeight="1">
      <c r="A3" s="27" t="s">
        <v>24</v>
      </c>
      <c r="B3" s="31">
        <f>+total!B3*100/total!B$2</f>
        <v>0.4572988500620021</v>
      </c>
      <c r="C3" s="38">
        <f>+total!C3*100/total!C$2</f>
        <v>29.48990435706695</v>
      </c>
      <c r="D3" s="39">
        <f>+total!D3*100/total!D$2</f>
        <v>0.0900657479960371</v>
      </c>
      <c r="E3" s="39">
        <f>+total!E3*100/total!E$2</f>
        <v>0.21974383287427943</v>
      </c>
      <c r="F3" s="39">
        <f>+total!F3*100/total!F$2</f>
        <v>0.09955582784499924</v>
      </c>
      <c r="G3" s="39">
        <f>+total!G3*100/total!G$2</f>
        <v>0.24128405077455678</v>
      </c>
      <c r="H3" s="39">
        <f>+total!H3*100/total!H$2</f>
        <v>0.13672876431379252</v>
      </c>
      <c r="I3" s="39">
        <f>+total!I3*100/total!I$2</f>
        <v>0.17135862913096694</v>
      </c>
      <c r="J3" s="39">
        <f>+total!J3*100/total!J$2</f>
        <v>0.12850555597550836</v>
      </c>
      <c r="K3" s="39">
        <f>+total!K3*100/total!K$2</f>
        <v>0.09480601563649901</v>
      </c>
      <c r="L3" s="39">
        <f>+total!L3*100/total!L$2</f>
        <v>4.149555099247091</v>
      </c>
      <c r="M3" s="39">
        <f>+total!M3*100/total!M$2</f>
        <v>0.44901131163111996</v>
      </c>
      <c r="N3" s="39">
        <f>+total!N3*100/total!N$2</f>
        <v>0.15682555891899777</v>
      </c>
      <c r="O3" s="39">
        <f>+total!O3*100/total!O$2</f>
        <v>0.5489440160911834</v>
      </c>
      <c r="P3" s="39">
        <f>+total!P3*100/total!P$2</f>
        <v>0.10909263387563439</v>
      </c>
      <c r="Q3" s="39">
        <f>+total!Q3*100/total!Q$2</f>
        <v>0.11410640422193695</v>
      </c>
      <c r="R3" s="39">
        <f>+total!R3*100/total!R$2</f>
        <v>0.09608785175017158</v>
      </c>
      <c r="S3" s="39">
        <f>+total!S3*100/total!S$2</f>
        <v>0.12075392450254634</v>
      </c>
      <c r="T3" s="39">
        <f>+total!T3*100/total!T$2</f>
        <v>0.025006251562890724</v>
      </c>
      <c r="U3" s="39">
        <f>+total!U3*100/total!U$2</f>
        <v>0.07340071142227994</v>
      </c>
      <c r="V3" s="39">
        <f>+total!V3*100/total!V$2</f>
        <v>0.09430255402750491</v>
      </c>
      <c r="W3" s="39">
        <f>+total!W3*100/total!W$2</f>
        <v>0.09010023651312085</v>
      </c>
      <c r="X3" s="39">
        <f>+total!X3*100/total!X$2</f>
        <v>2.045653630133457</v>
      </c>
      <c r="Y3" s="39">
        <f>+total!Y3*100/total!Y$2</f>
        <v>0.10589214129037137</v>
      </c>
      <c r="Z3" s="39">
        <f>+total!Z3*100/total!Z$2</f>
        <v>0.22718667171525936</v>
      </c>
      <c r="AA3" s="39">
        <f>+total!AA3*100/total!AA$2</f>
        <v>0.0945179584120983</v>
      </c>
      <c r="AB3" s="39">
        <f>+total!AB3*100/total!AB$2</f>
        <v>0.36635706914344685</v>
      </c>
      <c r="AC3" s="39">
        <f>+total!AC3*100/total!AC$2</f>
        <v>0.07661157929298457</v>
      </c>
      <c r="AD3" s="39">
        <f>+total!AD3*100/total!AD$2</f>
        <v>0.11257803704840856</v>
      </c>
      <c r="AE3" s="39">
        <f>+total!AE3*100/total!AE$2</f>
        <v>0.19781343400975304</v>
      </c>
      <c r="AF3" s="39">
        <f>+total!AF3*100/total!AF$2</f>
        <v>0.14575134819997085</v>
      </c>
      <c r="AG3" s="39">
        <f>+total!AG3*100/total!AG$2</f>
        <v>0.15237265999129299</v>
      </c>
      <c r="AH3" s="39">
        <f>+total!AH3*100/total!AH$2</f>
        <v>0.8626676901707059</v>
      </c>
      <c r="AI3" s="39">
        <f>+total!AI3*100/total!AI$2</f>
        <v>0.42877906976744184</v>
      </c>
      <c r="AJ3" s="39">
        <f>+total!AJ3*100/total!AJ$2</f>
        <v>0.8053691275167785</v>
      </c>
      <c r="AK3" s="39">
        <f>+total!AK3*100/total!AK$2</f>
        <v>0.1359141397572292</v>
      </c>
      <c r="AL3" s="39">
        <f>+total!AL3*100/total!AL$2</f>
        <v>0.15076134479119555</v>
      </c>
      <c r="AM3" s="39">
        <f>+total!AM3*100/total!AM$2</f>
        <v>4.489615554573575</v>
      </c>
      <c r="AN3" s="39">
        <f>+total!AN3*100/total!AN$2</f>
        <v>0.3976728772369099</v>
      </c>
      <c r="AO3" s="39">
        <f>+total!AO3*100/total!AO$2</f>
        <v>0.07951170459063166</v>
      </c>
      <c r="AP3" s="39">
        <f>+total!AP3*100/total!AP$2</f>
        <v>0.060587700696758555</v>
      </c>
      <c r="AQ3" s="39">
        <f>+total!AQ3*100/total!AQ$2</f>
        <v>0.10965771128691157</v>
      </c>
      <c r="AR3" s="39">
        <f>+total!AR3*100/total!AR$2</f>
        <v>0.14766686355581807</v>
      </c>
      <c r="AS3" s="39">
        <f>+total!AS3*100/total!AS$2</f>
        <v>0.11749960833463889</v>
      </c>
      <c r="AT3" s="39">
        <f>+total!AT3*100/total!AT$2</f>
        <v>0.16939582156973462</v>
      </c>
      <c r="AU3" s="39">
        <f>+total!AU3*100/total!AU$2</f>
        <v>0.08191956027694096</v>
      </c>
      <c r="AV3" s="39">
        <f>+total!AV3*100/total!AV$2</f>
        <v>0.10256925938961235</v>
      </c>
      <c r="AW3" s="39">
        <f>+total!AW3*100/total!AW$2</f>
        <v>0.37865548176628216</v>
      </c>
      <c r="AX3" s="39">
        <f>+total!AX3*100/total!AX$2</f>
        <v>2.1489557336135556</v>
      </c>
      <c r="AY3" s="39">
        <f>+total!AY3*100/total!AY$2</f>
        <v>0.4424079633433402</v>
      </c>
      <c r="AZ3" s="39">
        <f>+total!AZ3*100/total!AZ$2</f>
        <v>0.2194820224270721</v>
      </c>
      <c r="BA3" s="39">
        <f>+total!BA3*100/total!BA$2</f>
        <v>0.3058103975535168</v>
      </c>
      <c r="BB3" s="40">
        <f>+total!BB3*100/total!BB$2</f>
        <v>0.17775520568816658</v>
      </c>
    </row>
    <row r="4" spans="1:54" ht="11.25" customHeight="1">
      <c r="A4" s="28" t="s">
        <v>25</v>
      </c>
      <c r="B4" s="33">
        <f>+total!B4*100/total!B$2</f>
        <v>0.6540402463430663</v>
      </c>
      <c r="C4" s="41">
        <f>+total!C4*100/total!C$2</f>
        <v>0.255047821466525</v>
      </c>
      <c r="D4" s="42">
        <f>+total!D4*100/total!D$2</f>
        <v>38.02575880392687</v>
      </c>
      <c r="E4" s="42">
        <f>+total!E4*100/total!E$2</f>
        <v>1.4960641772399572</v>
      </c>
      <c r="F4" s="42">
        <f>+total!F4*100/total!F$2</f>
        <v>0.4211977331903814</v>
      </c>
      <c r="G4" s="42">
        <f>+total!G4*100/total!G$2</f>
        <v>0.12239046053781866</v>
      </c>
      <c r="H4" s="42">
        <f>+total!H4*100/total!H$2</f>
        <v>0.13672876431379252</v>
      </c>
      <c r="I4" s="42">
        <f>+total!I4*100/total!I$2</f>
        <v>0.189718482252142</v>
      </c>
      <c r="J4" s="42">
        <f>+total!J4*100/total!J$2</f>
        <v>0.4214226320961524</v>
      </c>
      <c r="K4" s="42">
        <f>+total!K4*100/total!K$2</f>
        <v>0.14588870899315146</v>
      </c>
      <c r="L4" s="42">
        <f>+total!L4*100/total!L$2</f>
        <v>0.2053388090349076</v>
      </c>
      <c r="M4" s="42">
        <f>+total!M4*100/total!M$2</f>
        <v>0.19860115706761075</v>
      </c>
      <c r="N4" s="42">
        <f>+total!N4*100/total!N$2</f>
        <v>0.15317845289762574</v>
      </c>
      <c r="O4" s="42">
        <f>+total!O4*100/total!O$2</f>
        <v>0.14666443178008717</v>
      </c>
      <c r="P4" s="42">
        <f>+total!P4*100/total!P$2</f>
        <v>0.6830147512213632</v>
      </c>
      <c r="Q4" s="42">
        <f>+total!Q4*100/total!Q$2</f>
        <v>2.0895735273142204</v>
      </c>
      <c r="R4" s="42">
        <f>+total!R4*100/total!R$2</f>
        <v>0.4735758407687028</v>
      </c>
      <c r="S4" s="42">
        <f>+total!S4*100/total!S$2</f>
        <v>0.09975324198036437</v>
      </c>
      <c r="T4" s="42">
        <f>+total!T4*100/total!T$2</f>
        <v>5.52638159539885</v>
      </c>
      <c r="U4" s="42">
        <f>+total!U4*100/total!U$2</f>
        <v>0.09598554570605838</v>
      </c>
      <c r="V4" s="42">
        <f>+total!V4*100/total!V$2</f>
        <v>0.1650294695481336</v>
      </c>
      <c r="W4" s="42">
        <f>+total!W4*100/total!W$2</f>
        <v>0.29282576866764276</v>
      </c>
      <c r="X4" s="42">
        <f>+total!X4*100/total!X$2</f>
        <v>0.1185139382696965</v>
      </c>
      <c r="Y4" s="42">
        <f>+total!Y4*100/total!Y$2</f>
        <v>0.21934800695862644</v>
      </c>
      <c r="Z4" s="42">
        <f>+total!Z4*100/total!Z$2</f>
        <v>0.429130379906601</v>
      </c>
      <c r="AA4" s="42">
        <f>+total!AA4*100/total!AA$2</f>
        <v>1.1477180664326223</v>
      </c>
      <c r="AB4" s="42">
        <f>+total!AB4*100/total!AB$2</f>
        <v>0.15995872033023736</v>
      </c>
      <c r="AC4" s="42">
        <f>+total!AC4*100/total!AC$2</f>
        <v>0.2188902265513845</v>
      </c>
      <c r="AD4" s="42">
        <f>+total!AD4*100/total!AD$2</f>
        <v>0.030703101013202335</v>
      </c>
      <c r="AE4" s="42">
        <f>+total!AE4*100/total!AE$2</f>
        <v>0.3240522258927167</v>
      </c>
      <c r="AF4" s="42">
        <f>+total!AF4*100/total!AF$2</f>
        <v>0.13117621337997376</v>
      </c>
      <c r="AG4" s="42">
        <f>+total!AG4*100/total!AG$2</f>
        <v>1.6253083732404585</v>
      </c>
      <c r="AH4" s="42">
        <f>+total!AH4*100/total!AH$2</f>
        <v>0.16814709215191725</v>
      </c>
      <c r="AI4" s="42">
        <f>+total!AI4*100/total!AI$2</f>
        <v>0.07994186046511628</v>
      </c>
      <c r="AJ4" s="42">
        <f>+total!AJ4*100/total!AJ$2</f>
        <v>0.19175455417066156</v>
      </c>
      <c r="AK4" s="42">
        <f>+total!AK4*100/total!AK$2</f>
        <v>0.17575104278952056</v>
      </c>
      <c r="AL4" s="42">
        <f>+total!AL4*100/total!AL$2</f>
        <v>0.14699231117141565</v>
      </c>
      <c r="AM4" s="42">
        <f>+total!AM4*100/total!AM$2</f>
        <v>0.03535130357931949</v>
      </c>
      <c r="AN4" s="42">
        <f>+total!AN4*100/total!AN$2</f>
        <v>0.04418587524854555</v>
      </c>
      <c r="AO4" s="42">
        <f>+total!AO4*100/total!AO$2</f>
        <v>0.12628329552629733</v>
      </c>
      <c r="AP4" s="42">
        <f>+total!AP4*100/total!AP$2</f>
        <v>0.16661617691608605</v>
      </c>
      <c r="AQ4" s="42">
        <f>+total!AQ4*100/total!AQ$2</f>
        <v>0.146863006187828</v>
      </c>
      <c r="AR4" s="42">
        <f>+total!AR4*100/total!AR$2</f>
        <v>0.1772002362669817</v>
      </c>
      <c r="AS4" s="42">
        <f>+total!AS4*100/total!AS$2</f>
        <v>0.13838842759413025</v>
      </c>
      <c r="AT4" s="42">
        <f>+total!AT4*100/total!AT$2</f>
        <v>0.48936570675701113</v>
      </c>
      <c r="AU4" s="42">
        <f>+total!AU4*100/total!AU$2</f>
        <v>0.5840071877807727</v>
      </c>
      <c r="AV4" s="42">
        <f>+total!AV4*100/total!AV$2</f>
        <v>1.064910251898034</v>
      </c>
      <c r="AW4" s="42">
        <f>+total!AW4*100/total!AW$2</f>
        <v>0.15146219270651287</v>
      </c>
      <c r="AX4" s="42">
        <f>+total!AX4*100/total!AX$2</f>
        <v>0.10771049520556943</v>
      </c>
      <c r="AY4" s="42">
        <f>+total!AY4*100/total!AY$2</f>
        <v>0.2212039816716701</v>
      </c>
      <c r="AZ4" s="42">
        <f>+total!AZ4*100/total!AZ$2</f>
        <v>0.23145376910491242</v>
      </c>
      <c r="BA4" s="42">
        <f>+total!BA4*100/total!BA$2</f>
        <v>0.3058103975535168</v>
      </c>
      <c r="BB4" s="43">
        <f>+total!BB4*100/total!BB$2</f>
        <v>0.3047232097511427</v>
      </c>
    </row>
    <row r="5" spans="1:54" ht="11.25" customHeight="1">
      <c r="A5" s="28" t="s">
        <v>26</v>
      </c>
      <c r="B5" s="33">
        <f>+total!B5*100/total!B$2</f>
        <v>3.95516817880391</v>
      </c>
      <c r="C5" s="41">
        <f>+total!C5*100/total!C$2</f>
        <v>2.5717321997874603</v>
      </c>
      <c r="D5" s="42">
        <f>+total!D5*100/total!D$2</f>
        <v>9.096640547599748</v>
      </c>
      <c r="E5" s="42">
        <f>+total!E5*100/total!E$2</f>
        <v>57.39678812781265</v>
      </c>
      <c r="F5" s="42">
        <f>+total!F5*100/total!F$2</f>
        <v>2.1098177362536377</v>
      </c>
      <c r="G5" s="42">
        <f>+total!G5*100/total!G$2</f>
        <v>1.6190509494002867</v>
      </c>
      <c r="H5" s="42">
        <f>+total!H5*100/total!H$2</f>
        <v>1.025465732353444</v>
      </c>
      <c r="I5" s="42">
        <f>+total!I5*100/total!I$2</f>
        <v>1.3708690330477356</v>
      </c>
      <c r="J5" s="42">
        <f>+total!J5*100/total!J$2</f>
        <v>2.0825459218383853</v>
      </c>
      <c r="K5" s="42">
        <f>+total!K5*100/total!K$2</f>
        <v>0.9402678811071957</v>
      </c>
      <c r="L5" s="42">
        <f>+total!L5*100/total!L$2</f>
        <v>1.4031485284052019</v>
      </c>
      <c r="M5" s="42">
        <f>+total!M5*100/total!M$2</f>
        <v>1.243415939901563</v>
      </c>
      <c r="N5" s="42">
        <f>+total!N5*100/total!N$2</f>
        <v>1.1597797147963091</v>
      </c>
      <c r="O5" s="42">
        <f>+total!O5*100/total!O$2</f>
        <v>0.8422728796513577</v>
      </c>
      <c r="P5" s="42">
        <f>+total!P5*100/total!P$2</f>
        <v>1.6790779300858512</v>
      </c>
      <c r="Q5" s="42">
        <f>+total!Q5*100/total!Q$2</f>
        <v>3.1450577663671373</v>
      </c>
      <c r="R5" s="42">
        <f>+total!R5*100/total!R$2</f>
        <v>1.455044612216884</v>
      </c>
      <c r="S5" s="42">
        <f>+total!S5*100/total!S$2</f>
        <v>0.7008977791778233</v>
      </c>
      <c r="T5" s="42">
        <f>+total!T5*100/total!T$2</f>
        <v>3.225806451612903</v>
      </c>
      <c r="U5" s="42">
        <f>+total!U5*100/total!U$2</f>
        <v>0.7424764270792164</v>
      </c>
      <c r="V5" s="42">
        <f>+total!V5*100/total!V$2</f>
        <v>1.6817288801571708</v>
      </c>
      <c r="W5" s="42">
        <f>+total!W5*100/total!W$2</f>
        <v>1.0530465142471</v>
      </c>
      <c r="X5" s="42">
        <f>+total!X5*100/total!X$2</f>
        <v>1.0923893440511157</v>
      </c>
      <c r="Y5" s="42">
        <f>+total!Y5*100/total!Y$2</f>
        <v>0.9000832009681567</v>
      </c>
      <c r="Z5" s="42">
        <f>+total!Z5*100/total!Z$2</f>
        <v>1.3631200302915563</v>
      </c>
      <c r="AA5" s="42">
        <f>+total!AA5*100/total!AA$2</f>
        <v>2.6870105320010804</v>
      </c>
      <c r="AB5" s="42">
        <f>+total!AB5*100/total!AB$2</f>
        <v>1.326109391124871</v>
      </c>
      <c r="AC5" s="42">
        <f>+total!AC5*100/total!AC$2</f>
        <v>1.0616175987742147</v>
      </c>
      <c r="AD5" s="42">
        <f>+total!AD5*100/total!AD$2</f>
        <v>0.7573431583256576</v>
      </c>
      <c r="AE5" s="42">
        <f>+total!AE5*100/total!AE$2</f>
        <v>1.8353783231083844</v>
      </c>
      <c r="AF5" s="42">
        <f>+total!AF5*100/total!AF$2</f>
        <v>1.3008307826847398</v>
      </c>
      <c r="AG5" s="42">
        <f>+total!AG5*100/total!AG$2</f>
        <v>9.389058191844434</v>
      </c>
      <c r="AH5" s="42">
        <f>+total!AH5*100/total!AH$2</f>
        <v>1.2684139342764191</v>
      </c>
      <c r="AI5" s="42">
        <f>+total!AI5*100/total!AI$2</f>
        <v>0.6395348837209303</v>
      </c>
      <c r="AJ5" s="42">
        <f>+total!AJ5*100/total!AJ$2</f>
        <v>1.6490891658676894</v>
      </c>
      <c r="AK5" s="42">
        <f>+total!AK5*100/total!AK$2</f>
        <v>1.0170127009420256</v>
      </c>
      <c r="AL5" s="42">
        <f>+total!AL5*100/total!AL$2</f>
        <v>0.8819538670284939</v>
      </c>
      <c r="AM5" s="42">
        <f>+total!AM5*100/total!AM$2</f>
        <v>1.723376049491825</v>
      </c>
      <c r="AN5" s="42">
        <f>+total!AN5*100/total!AN$2</f>
        <v>1.1782900066278812</v>
      </c>
      <c r="AO5" s="42">
        <f>+total!AO5*100/total!AO$2</f>
        <v>0.8418886368419822</v>
      </c>
      <c r="AP5" s="42">
        <f>+total!AP5*100/total!AP$2</f>
        <v>1.25719478945774</v>
      </c>
      <c r="AQ5" s="42">
        <f>+total!AQ5*100/total!AQ$2</f>
        <v>0.8792198637111303</v>
      </c>
      <c r="AR5" s="42">
        <f>+total!AR5*100/total!AR$2</f>
        <v>1.8015357353809804</v>
      </c>
      <c r="AS5" s="42">
        <f>+total!AS5*100/total!AS$2</f>
        <v>0.9164969450101833</v>
      </c>
      <c r="AT5" s="42">
        <f>+total!AT5*100/total!AT$2</f>
        <v>1.3363448146056842</v>
      </c>
      <c r="AU5" s="42">
        <f>+total!AU5*100/total!AU$2</f>
        <v>1.1204481792717087</v>
      </c>
      <c r="AV5" s="42">
        <f>+total!AV5*100/total!AV$2</f>
        <v>3.8061239881341447</v>
      </c>
      <c r="AW5" s="42">
        <f>+total!AW5*100/total!AW$2</f>
        <v>1.4505417686123734</v>
      </c>
      <c r="AX5" s="42">
        <f>+total!AX5*100/total!AX$2</f>
        <v>1.2715092604755025</v>
      </c>
      <c r="AY5" s="42">
        <f>+total!AY5*100/total!AY$2</f>
        <v>0.9006162110917997</v>
      </c>
      <c r="AZ5" s="42">
        <f>+total!AZ5*100/total!AZ$2</f>
        <v>1.4565625124705694</v>
      </c>
      <c r="BA5" s="42">
        <f>+total!BA5*100/total!BA$2</f>
        <v>2.276588515120625</v>
      </c>
      <c r="BB5" s="43">
        <f>+total!BB5*100/total!BB$2</f>
        <v>2.9710512950736416</v>
      </c>
    </row>
    <row r="6" spans="1:54" ht="11.25" customHeight="1">
      <c r="A6" s="28" t="s">
        <v>27</v>
      </c>
      <c r="B6" s="33">
        <f>+total!B6*100/total!B$2</f>
        <v>1.5671510858543054</v>
      </c>
      <c r="C6" s="41">
        <f>+total!C6*100/total!C$2</f>
        <v>0.6057385759829969</v>
      </c>
      <c r="D6" s="42">
        <f>+total!D6*100/total!D$2</f>
        <v>0.6935062595694858</v>
      </c>
      <c r="E6" s="42">
        <f>+total!E6*100/total!E$2</f>
        <v>0.812751162685691</v>
      </c>
      <c r="F6" s="42">
        <f>+total!F6*100/total!F$2</f>
        <v>58.58094654617859</v>
      </c>
      <c r="G6" s="42">
        <f>+total!G6*100/total!G$2</f>
        <v>0.16435290415078505</v>
      </c>
      <c r="H6" s="42">
        <f>+total!H6*100/total!H$2</f>
        <v>0.30763971970603315</v>
      </c>
      <c r="I6" s="42">
        <f>+total!I6*100/total!I$2</f>
        <v>0.33047735618115054</v>
      </c>
      <c r="J6" s="42">
        <f>+total!J6*100/total!J$2</f>
        <v>0.5348098873686598</v>
      </c>
      <c r="K6" s="42">
        <f>+total!K6*100/total!K$2</f>
        <v>0.4502203482281232</v>
      </c>
      <c r="L6" s="42">
        <f>+total!L6*100/total!L$2</f>
        <v>0.5133470225872689</v>
      </c>
      <c r="M6" s="42">
        <f>+total!M6*100/total!M$2</f>
        <v>0.33675848372333994</v>
      </c>
      <c r="N6" s="42">
        <f>+total!N6*100/total!N$2</f>
        <v>0.882599657172034</v>
      </c>
      <c r="O6" s="42">
        <f>+total!O6*100/total!O$2</f>
        <v>0.2179014415018438</v>
      </c>
      <c r="P6" s="42">
        <f>+total!P6*100/total!P$2</f>
        <v>0.403168429540388</v>
      </c>
      <c r="Q6" s="42">
        <f>+total!Q6*100/total!Q$2</f>
        <v>0.599058622165169</v>
      </c>
      <c r="R6" s="42">
        <f>+total!R6*100/total!R$2</f>
        <v>1.5305422100205903</v>
      </c>
      <c r="S6" s="42">
        <f>+total!S6*100/total!S$2</f>
        <v>0.17063054549272852</v>
      </c>
      <c r="T6" s="42">
        <f>+total!T6*100/total!T$2</f>
        <v>0.3250812703175794</v>
      </c>
      <c r="U6" s="42">
        <f>+total!U6*100/total!U$2</f>
        <v>0.38394218282423354</v>
      </c>
      <c r="V6" s="42">
        <f>+total!V6*100/total!V$2</f>
        <v>4.484610347085789</v>
      </c>
      <c r="W6" s="42">
        <f>+total!W6*100/total!W$2</f>
        <v>0.33224462214213313</v>
      </c>
      <c r="X6" s="42">
        <f>+total!X6*100/total!X$2</f>
        <v>0.24733343638893182</v>
      </c>
      <c r="Y6" s="42">
        <f>+total!Y6*100/total!Y$2</f>
        <v>1.1799410029498525</v>
      </c>
      <c r="Z6" s="42">
        <f>+total!Z6*100/total!Z$2</f>
        <v>0.6689385333838193</v>
      </c>
      <c r="AA6" s="42">
        <f>+total!AA6*100/total!AA$2</f>
        <v>3.0920874966243588</v>
      </c>
      <c r="AB6" s="42">
        <f>+total!AB6*100/total!AB$2</f>
        <v>0.11351909184726522</v>
      </c>
      <c r="AC6" s="42">
        <f>+total!AC6*100/total!AC$2</f>
        <v>0.9850060194812301</v>
      </c>
      <c r="AD6" s="42">
        <f>+total!AD6*100/total!AD$2</f>
        <v>0.15351550506601166</v>
      </c>
      <c r="AE6" s="42">
        <f>+total!AE6*100/total!AE$2</f>
        <v>0.4565832940066069</v>
      </c>
      <c r="AF6" s="42">
        <f>+total!AF6*100/total!AF$2</f>
        <v>1.3609532138172278</v>
      </c>
      <c r="AG6" s="42">
        <f>+total!AG6*100/total!AG$2</f>
        <v>2.6701494703236106</v>
      </c>
      <c r="AH6" s="42">
        <f>+total!AH6*100/total!AH$2</f>
        <v>0.47154293233907224</v>
      </c>
      <c r="AI6" s="42">
        <f>+total!AI6*100/total!AI$2</f>
        <v>0.10174418604651163</v>
      </c>
      <c r="AJ6" s="42">
        <f>+total!AJ6*100/total!AJ$2</f>
        <v>0.15340364333652926</v>
      </c>
      <c r="AK6" s="42">
        <f>+total!AK6*100/total!AK$2</f>
        <v>0.29291840464920094</v>
      </c>
      <c r="AL6" s="42">
        <f>+total!AL6*100/total!AL$2</f>
        <v>0.1959897482285542</v>
      </c>
      <c r="AM6" s="42">
        <f>+total!AM6*100/total!AM$2</f>
        <v>0.3181617322138754</v>
      </c>
      <c r="AN6" s="42">
        <f>+total!AN6*100/total!AN$2</f>
        <v>0.0883717504970911</v>
      </c>
      <c r="AO6" s="42">
        <f>+total!AO6*100/total!AO$2</f>
        <v>0.28062954561399406</v>
      </c>
      <c r="AP6" s="42">
        <f>+total!AP6*100/total!AP$2</f>
        <v>0.5301423810966374</v>
      </c>
      <c r="AQ6" s="42">
        <f>+total!AQ6*100/total!AQ$2</f>
        <v>0.667737134800658</v>
      </c>
      <c r="AR6" s="42">
        <f>+total!AR6*100/total!AR$2</f>
        <v>0.5316007088009451</v>
      </c>
      <c r="AS6" s="42">
        <f>+total!AS6*100/total!AS$2</f>
        <v>0.4282207948195728</v>
      </c>
      <c r="AT6" s="42">
        <f>+total!AT6*100/total!AT$2</f>
        <v>0.35761340109166195</v>
      </c>
      <c r="AU6" s="42">
        <f>+total!AU6*100/total!AU$2</f>
        <v>0.3250356746472174</v>
      </c>
      <c r="AV6" s="42">
        <f>+total!AV6*100/total!AV$2</f>
        <v>0.3770928654029866</v>
      </c>
      <c r="AW6" s="42">
        <f>+total!AW6*100/total!AW$2</f>
        <v>0.29127344751252476</v>
      </c>
      <c r="AX6" s="42">
        <f>+total!AX6*100/total!AX$2</f>
        <v>0.2495730986470511</v>
      </c>
      <c r="AY6" s="42">
        <f>+total!AY6*100/total!AY$2</f>
        <v>0.1738031284563122</v>
      </c>
      <c r="AZ6" s="42">
        <f>+total!AZ6*100/total!AZ$2</f>
        <v>0.48286044933955863</v>
      </c>
      <c r="BA6" s="42">
        <f>+total!BA6*100/total!BA$2</f>
        <v>1.325178389398573</v>
      </c>
      <c r="BB6" s="43">
        <f>+total!BB6*100/total!BB$2</f>
        <v>8.151345860843067</v>
      </c>
    </row>
    <row r="7" spans="1:54" ht="11.25" customHeight="1">
      <c r="A7" s="28" t="s">
        <v>28</v>
      </c>
      <c r="B7" s="33">
        <f>+total!B7*100/total!B$2</f>
        <v>1.7156587238572734</v>
      </c>
      <c r="C7" s="41">
        <f>+total!C7*100/total!C$2</f>
        <v>0.8820403825717322</v>
      </c>
      <c r="D7" s="42">
        <f>+total!D7*100/total!D$2</f>
        <v>0.3962892911825633</v>
      </c>
      <c r="E7" s="42">
        <f>+total!E7*100/total!E$2</f>
        <v>0.675787540825695</v>
      </c>
      <c r="F7" s="42">
        <f>+total!F7*100/total!F$2</f>
        <v>0.22591514780211364</v>
      </c>
      <c r="G7" s="42">
        <f>+total!G7*100/total!G$2</f>
        <v>61.614854705038994</v>
      </c>
      <c r="H7" s="42">
        <f>+total!H7*100/total!H$2</f>
        <v>0.34182191078448126</v>
      </c>
      <c r="I7" s="42">
        <f>+total!I7*100/total!I$2</f>
        <v>0.4773561811505508</v>
      </c>
      <c r="J7" s="42">
        <f>+total!J7*100/total!J$2</f>
        <v>0.8371759014286794</v>
      </c>
      <c r="K7" s="42">
        <f>+total!K7*100/total!K$2</f>
        <v>0.31212391449276616</v>
      </c>
      <c r="L7" s="42">
        <f>+total!L7*100/total!L$2</f>
        <v>1.069472963723477</v>
      </c>
      <c r="M7" s="42">
        <f>+total!M7*100/total!M$2</f>
        <v>0.7425956307745445</v>
      </c>
      <c r="N7" s="42">
        <f>+total!N7*100/total!N$2</f>
        <v>0.46682957073562126</v>
      </c>
      <c r="O7" s="42">
        <f>+total!O7*100/total!O$2</f>
        <v>2.0910157559503855</v>
      </c>
      <c r="P7" s="42">
        <f>+total!P7*100/total!P$2</f>
        <v>0.3984252715457952</v>
      </c>
      <c r="Q7" s="42">
        <f>+total!Q7*100/total!Q$2</f>
        <v>0.5206104692625874</v>
      </c>
      <c r="R7" s="42">
        <f>+total!R7*100/total!R$2</f>
        <v>0.425531914893617</v>
      </c>
      <c r="S7" s="42">
        <f>+total!S7*100/total!S$2</f>
        <v>1.1917887331338268</v>
      </c>
      <c r="T7" s="42">
        <f>+total!T7*100/total!T$2</f>
        <v>0.25006251562890724</v>
      </c>
      <c r="U7" s="42">
        <f>+total!U7*100/total!U$2</f>
        <v>0.24843317712156288</v>
      </c>
      <c r="V7" s="42">
        <f>+total!V7*100/total!V$2</f>
        <v>0.32481990831696134</v>
      </c>
      <c r="W7" s="42">
        <f>+total!W7*100/total!W$2</f>
        <v>0.3829260051807636</v>
      </c>
      <c r="X7" s="42">
        <f>+total!X7*100/total!X$2</f>
        <v>0.7110836296181791</v>
      </c>
      <c r="Y7" s="42">
        <f>+total!Y7*100/total!Y$2</f>
        <v>0.34036759700476515</v>
      </c>
      <c r="Z7" s="42">
        <f>+total!Z7*100/total!Z$2</f>
        <v>0.605831124574025</v>
      </c>
      <c r="AA7" s="42">
        <f>+total!AA7*100/total!AA$2</f>
        <v>0.24979746151768836</v>
      </c>
      <c r="AB7" s="42">
        <f>+total!AB7*100/total!AB$2</f>
        <v>5.2631578947368425</v>
      </c>
      <c r="AC7" s="42">
        <f>+total!AC7*100/total!AC$2</f>
        <v>0.25719601619787674</v>
      </c>
      <c r="AD7" s="42">
        <f>+total!AD7*100/total!AD$2</f>
        <v>4.544058949953945</v>
      </c>
      <c r="AE7" s="42">
        <f>+total!AE7*100/total!AE$2</f>
        <v>0.9241780714173352</v>
      </c>
      <c r="AF7" s="42">
        <f>+total!AF7*100/total!AF$2</f>
        <v>0.36073458679492787</v>
      </c>
      <c r="AG7" s="42">
        <f>+total!AG7*100/total!AG$2</f>
        <v>0.42809461616601363</v>
      </c>
      <c r="AH7" s="42">
        <f>+total!AH7*100/total!AH$2</f>
        <v>0.7493511715465877</v>
      </c>
      <c r="AI7" s="42">
        <f>+total!AI7*100/total!AI$2</f>
        <v>0.6758720930232558</v>
      </c>
      <c r="AJ7" s="42">
        <f>+total!AJ7*100/total!AJ$2</f>
        <v>1.7833173537871525</v>
      </c>
      <c r="AK7" s="42">
        <f>+total!AK7*100/total!AK$2</f>
        <v>0.6842573932605334</v>
      </c>
      <c r="AL7" s="42">
        <f>+total!AL7*100/total!AL$2</f>
        <v>0.8631086989295944</v>
      </c>
      <c r="AM7" s="42">
        <f>+total!AM7*100/total!AM$2</f>
        <v>0.8042421564295184</v>
      </c>
      <c r="AN7" s="42">
        <f>+total!AN7*100/total!AN$2</f>
        <v>0.7217026290595773</v>
      </c>
      <c r="AO7" s="42">
        <f>+total!AO7*100/total!AO$2</f>
        <v>0.806809943640233</v>
      </c>
      <c r="AP7" s="42">
        <f>+total!AP7*100/total!AP$2</f>
        <v>0.5755831566192063</v>
      </c>
      <c r="AQ7" s="42">
        <f>+total!AQ7*100/total!AQ$2</f>
        <v>0.2584788908905773</v>
      </c>
      <c r="AR7" s="42">
        <f>+total!AR7*100/total!AR$2</f>
        <v>0.6202008269344359</v>
      </c>
      <c r="AS7" s="42">
        <f>+total!AS7*100/total!AS$2</f>
        <v>0.35249882500391666</v>
      </c>
      <c r="AT7" s="42">
        <f>+total!AT7*100/total!AT$2</f>
        <v>0.2635046113306983</v>
      </c>
      <c r="AU7" s="42">
        <f>+total!AU7*100/total!AU$2</f>
        <v>0.2933248771206596</v>
      </c>
      <c r="AV7" s="42">
        <f>+total!AV7*100/total!AV$2</f>
        <v>0.36703705565890693</v>
      </c>
      <c r="AW7" s="42">
        <f>+total!AW7*100/total!AW$2</f>
        <v>1.0660608178958406</v>
      </c>
      <c r="AX7" s="42">
        <f>+total!AX7*100/total!AX$2</f>
        <v>0.7434651254433207</v>
      </c>
      <c r="AY7" s="42">
        <f>+total!AY7*100/total!AY$2</f>
        <v>1.6274292937272872</v>
      </c>
      <c r="AZ7" s="42">
        <f>+total!AZ7*100/total!AZ$2</f>
        <v>0.5906061694401213</v>
      </c>
      <c r="BA7" s="42">
        <f>+total!BA7*100/total!BA$2</f>
        <v>0.4417261297995243</v>
      </c>
      <c r="BB7" s="43">
        <f>+total!BB7*100/total!BB$2</f>
        <v>0.5840528186896902</v>
      </c>
    </row>
    <row r="8" spans="1:54" ht="11.25" customHeight="1">
      <c r="A8" s="28" t="s">
        <v>29</v>
      </c>
      <c r="B8" s="33">
        <f>+total!B8*100/total!B$2</f>
        <v>0.36660035268333735</v>
      </c>
      <c r="C8" s="41">
        <f>+total!C8*100/total!C$2</f>
        <v>0.22316684378320936</v>
      </c>
      <c r="D8" s="42">
        <f>+total!D8*100/total!D$2</f>
        <v>0.04503287399801855</v>
      </c>
      <c r="E8" s="42">
        <f>+total!E8*100/total!E$2</f>
        <v>0.13997381135142456</v>
      </c>
      <c r="F8" s="42">
        <f>+total!F8*100/total!F$2</f>
        <v>0.06892326543115332</v>
      </c>
      <c r="G8" s="42">
        <f>+total!G8*100/total!G$2</f>
        <v>0.2028184774626709</v>
      </c>
      <c r="H8" s="42">
        <f>+total!H8*100/total!H$2</f>
        <v>29.892326098102888</v>
      </c>
      <c r="I8" s="42">
        <f>+total!I8*100/total!I$2</f>
        <v>0.22031823745410037</v>
      </c>
      <c r="J8" s="42">
        <f>+total!J8*100/total!J$2</f>
        <v>0.0831506538665054</v>
      </c>
      <c r="K8" s="42">
        <f>+total!K8*100/total!K$2</f>
        <v>0.03766266374600646</v>
      </c>
      <c r="L8" s="42">
        <f>+total!L8*100/total!L$2</f>
        <v>0.3678986995208761</v>
      </c>
      <c r="M8" s="42">
        <f>+total!M8*100/total!M$2</f>
        <v>0.6217079699507815</v>
      </c>
      <c r="N8" s="42">
        <f>+total!N8*100/total!N$2</f>
        <v>0.17141398300448593</v>
      </c>
      <c r="O8" s="42">
        <f>+total!O8*100/total!O$2</f>
        <v>0.1299027824337915</v>
      </c>
      <c r="P8" s="42">
        <f>+total!P8*100/total!P$2</f>
        <v>0.047431579945928</v>
      </c>
      <c r="Q8" s="42">
        <f>+total!Q8*100/total!Q$2</f>
        <v>0.22108115818000285</v>
      </c>
      <c r="R8" s="42">
        <f>+total!R8*100/total!R$2</f>
        <v>0.08922443376801648</v>
      </c>
      <c r="S8" s="42">
        <f>+total!S8*100/total!S$2</f>
        <v>0.06562713288181866</v>
      </c>
      <c r="T8" s="42">
        <f>+total!T8*100/total!T$2</f>
        <v>0.13753438359589898</v>
      </c>
      <c r="U8" s="42">
        <f>+total!U8*100/total!U$2</f>
        <v>0.022584834283778443</v>
      </c>
      <c r="V8" s="42">
        <f>+total!V8*100/total!V$2</f>
        <v>0.0550098231827112</v>
      </c>
      <c r="W8" s="42">
        <f>+total!W8*100/total!W$2</f>
        <v>0.24777565041108232</v>
      </c>
      <c r="X8" s="42">
        <f>+total!X8*100/total!X$2</f>
        <v>0.298861235636626</v>
      </c>
      <c r="Y8" s="42">
        <f>+total!Y8*100/total!Y$2</f>
        <v>0.03025489751153468</v>
      </c>
      <c r="Z8" s="42">
        <f>+total!Z8*100/total!Z$2</f>
        <v>0.06310740880979426</v>
      </c>
      <c r="AA8" s="42">
        <f>+total!AA8*100/total!AA$2</f>
        <v>0.054010261949770454</v>
      </c>
      <c r="AB8" s="42">
        <f>+total!AB8*100/total!AB$2</f>
        <v>0.19091847265221878</v>
      </c>
      <c r="AC8" s="42">
        <f>+total!AC8*100/total!AC$2</f>
        <v>0.10397285761190762</v>
      </c>
      <c r="AD8" s="42">
        <f>+total!AD8*100/total!AD$2</f>
        <v>0.12281240405280934</v>
      </c>
      <c r="AE8" s="42">
        <f>+total!AE8*100/total!AE$2</f>
        <v>0.9320434167059934</v>
      </c>
      <c r="AF8" s="42">
        <f>+total!AF8*100/total!AF$2</f>
        <v>0.1020259437399796</v>
      </c>
      <c r="AG8" s="42">
        <f>+total!AG8*100/total!AG$2</f>
        <v>0.11367484158080589</v>
      </c>
      <c r="AH8" s="42">
        <f>+total!AH8*100/total!AH$2</f>
        <v>0.06945205980187887</v>
      </c>
      <c r="AI8" s="42">
        <f>+total!AI8*100/total!AI$2</f>
        <v>0.05813953488372093</v>
      </c>
      <c r="AJ8" s="42">
        <f>+total!AJ8*100/total!AJ$2</f>
        <v>0.28763183125599234</v>
      </c>
      <c r="AK8" s="42">
        <f>+total!AK8*100/total!AK$2</f>
        <v>0.03983690303229132</v>
      </c>
      <c r="AL8" s="42">
        <f>+total!AL8*100/total!AL$2</f>
        <v>0.06784260515603799</v>
      </c>
      <c r="AM8" s="42">
        <f>+total!AM8*100/total!AM$2</f>
        <v>0.08837825894829872</v>
      </c>
      <c r="AN8" s="42">
        <f>+total!AN8*100/total!AN$2</f>
        <v>1.7600706974003977</v>
      </c>
      <c r="AO8" s="42">
        <f>+total!AO8*100/total!AO$2</f>
        <v>0.05144875002923224</v>
      </c>
      <c r="AP8" s="42">
        <f>+total!AP8*100/total!AP$2</f>
        <v>1.4541048167222055</v>
      </c>
      <c r="AQ8" s="42">
        <f>+total!AQ8*100/total!AQ$2</f>
        <v>0.033288948069241014</v>
      </c>
      <c r="AR8" s="42">
        <f>+total!AR8*100/total!AR$2</f>
        <v>0.29533372711163614</v>
      </c>
      <c r="AS8" s="42">
        <f>+total!AS8*100/total!AS$2</f>
        <v>0.0652775601859105</v>
      </c>
      <c r="AT8" s="42">
        <f>+total!AT8*100/total!AT$2</f>
        <v>0.09410878976096368</v>
      </c>
      <c r="AU8" s="42">
        <f>+total!AU8*100/total!AU$2</f>
        <v>0.6262882511495164</v>
      </c>
      <c r="AV8" s="42">
        <f>+total!AV8*100/total!AV$2</f>
        <v>0.06938508723414953</v>
      </c>
      <c r="AW8" s="42">
        <f>+total!AW8*100/total!AW$2</f>
        <v>0.8854712804380752</v>
      </c>
      <c r="AX8" s="42">
        <f>+total!AX8*100/total!AX$2</f>
        <v>0.11296466570340208</v>
      </c>
      <c r="AY8" s="42">
        <f>+total!AY8*100/total!AY$2</f>
        <v>0.6320113762047717</v>
      </c>
      <c r="AZ8" s="42">
        <f>+total!AZ8*100/total!AZ$2</f>
        <v>0.09178339119677562</v>
      </c>
      <c r="BA8" s="42">
        <f>+total!BA8*100/total!BA$2</f>
        <v>0.4077471967380224</v>
      </c>
      <c r="BB8" s="43">
        <f>+total!BB8*100/total!BB$2</f>
        <v>0.1015744032503809</v>
      </c>
    </row>
    <row r="9" spans="1:54" ht="11.25" customHeight="1">
      <c r="A9" s="28" t="s">
        <v>30</v>
      </c>
      <c r="B9" s="33">
        <f>+total!B9*100/total!B$2</f>
        <v>0.9305963203173555</v>
      </c>
      <c r="C9" s="41">
        <f>+total!C9*100/total!C$2</f>
        <v>0.4569606801275239</v>
      </c>
      <c r="D9" s="42">
        <f>+total!D9*100/total!D$2</f>
        <v>0.3512564171845447</v>
      </c>
      <c r="E9" s="42">
        <f>+total!E9*100/total!E$2</f>
        <v>0.22124892761999368</v>
      </c>
      <c r="F9" s="42">
        <f>+total!F9*100/total!F$2</f>
        <v>0.17230816357788328</v>
      </c>
      <c r="G9" s="42">
        <f>+total!G9*100/total!G$2</f>
        <v>0.2657621428821205</v>
      </c>
      <c r="H9" s="42">
        <f>+total!H9*100/total!H$2</f>
        <v>0.5810972483336182</v>
      </c>
      <c r="I9" s="42">
        <f>+total!I9*100/total!I$2</f>
        <v>45.77111383108935</v>
      </c>
      <c r="J9" s="42">
        <f>+total!J9*100/total!J$2</f>
        <v>0.676543956459294</v>
      </c>
      <c r="K9" s="42">
        <f>+total!K9*100/total!K$2</f>
        <v>0.3259768482844007</v>
      </c>
      <c r="L9" s="42">
        <f>+total!L9*100/total!L$2</f>
        <v>0.35078713210130047</v>
      </c>
      <c r="M9" s="42">
        <f>+total!M9*100/total!M$2</f>
        <v>7.425956307745445</v>
      </c>
      <c r="N9" s="42">
        <f>+total!N9*100/total!N$2</f>
        <v>0.7877749006163609</v>
      </c>
      <c r="O9" s="42">
        <f>+total!O9*100/total!O$2</f>
        <v>0.22628226617499161</v>
      </c>
      <c r="P9" s="42">
        <f>+total!P9*100/total!P$2</f>
        <v>0.3462505336052744</v>
      </c>
      <c r="Q9" s="42">
        <f>+total!Q9*100/total!Q$2</f>
        <v>0.8914562829838825</v>
      </c>
      <c r="R9" s="42">
        <f>+total!R9*100/total!R$2</f>
        <v>1.6815374056280028</v>
      </c>
      <c r="S9" s="42">
        <f>+total!S9*100/total!S$2</f>
        <v>0.1023783272956371</v>
      </c>
      <c r="T9" s="42">
        <f>+total!T9*100/total!T$2</f>
        <v>0.4001000250062516</v>
      </c>
      <c r="U9" s="42">
        <f>+total!U9*100/total!U$2</f>
        <v>0.3105414714019536</v>
      </c>
      <c r="V9" s="42">
        <f>+total!V9*100/total!V$2</f>
        <v>0.275049115913556</v>
      </c>
      <c r="W9" s="42">
        <f>+total!W9*100/total!W$2</f>
        <v>0.37729474039869354</v>
      </c>
      <c r="X9" s="42">
        <f>+total!X9*100/total!X$2</f>
        <v>0.412222393981553</v>
      </c>
      <c r="Y9" s="42">
        <f>+total!Y9*100/total!Y$2</f>
        <v>1.5656909462219197</v>
      </c>
      <c r="Z9" s="42">
        <f>+total!Z9*100/total!Z$2</f>
        <v>0.4543733434305187</v>
      </c>
      <c r="AA9" s="42">
        <f>+total!AA9*100/total!AA$2</f>
        <v>0.42533081285444235</v>
      </c>
      <c r="AB9" s="42">
        <f>+total!AB9*100/total!AB$2</f>
        <v>0.23219814241486067</v>
      </c>
      <c r="AC9" s="42">
        <f>+total!AC9*100/total!AC$2</f>
        <v>0.30644631717193827</v>
      </c>
      <c r="AD9" s="42">
        <f>+total!AD9*100/total!AD$2</f>
        <v>0.25585917511001943</v>
      </c>
      <c r="AE9" s="42">
        <f>+total!AE9*100/total!AE$2</f>
        <v>0.6779927638823344</v>
      </c>
      <c r="AF9" s="42">
        <f>+total!AF9*100/total!AF$2</f>
        <v>0.40628188310741875</v>
      </c>
      <c r="AG9" s="42">
        <f>+total!AG9*100/total!AG$2</f>
        <v>0.31441977458520776</v>
      </c>
      <c r="AH9" s="42">
        <f>+total!AH9*100/total!AH$2</f>
        <v>0.2704974960704756</v>
      </c>
      <c r="AI9" s="42">
        <f>+total!AI9*100/total!AI$2</f>
        <v>0.09447674418604651</v>
      </c>
      <c r="AJ9" s="42">
        <f>+total!AJ9*100/total!AJ$2</f>
        <v>0.36433365292425696</v>
      </c>
      <c r="AK9" s="42">
        <f>+total!AK9*100/total!AK$2</f>
        <v>0.3538454328162347</v>
      </c>
      <c r="AL9" s="42">
        <f>+total!AL9*100/total!AL$2</f>
        <v>0.15076134479119555</v>
      </c>
      <c r="AM9" s="42">
        <f>+total!AM9*100/total!AM$2</f>
        <v>0.30048608042421565</v>
      </c>
      <c r="AN9" s="42">
        <f>+total!AN9*100/total!AN$2</f>
        <v>0.684881066352456</v>
      </c>
      <c r="AO9" s="42">
        <f>+total!AO9*100/total!AO$2</f>
        <v>0.24788943195902807</v>
      </c>
      <c r="AP9" s="42">
        <f>+total!AP9*100/total!AP$2</f>
        <v>0.34837927900636173</v>
      </c>
      <c r="AQ9" s="42">
        <f>+total!AQ9*100/total!AQ$2</f>
        <v>1.4549228479674159</v>
      </c>
      <c r="AR9" s="42">
        <f>+total!AR9*100/total!AR$2</f>
        <v>0.38393384524512697</v>
      </c>
      <c r="AS9" s="42">
        <f>+total!AS9*100/total!AS$2</f>
        <v>0.1749438612982401</v>
      </c>
      <c r="AT9" s="42">
        <f>+total!AT9*100/total!AT$2</f>
        <v>0.2635046113306983</v>
      </c>
      <c r="AU9" s="42">
        <f>+total!AU9*100/total!AU$2</f>
        <v>0.6976375455842715</v>
      </c>
      <c r="AV9" s="42">
        <f>+total!AV9*100/total!AV$2</f>
        <v>0.18904922318869727</v>
      </c>
      <c r="AW9" s="42">
        <f>+total!AW9*100/total!AW$2</f>
        <v>0.3903064196667832</v>
      </c>
      <c r="AX9" s="42">
        <f>+total!AX9*100/total!AX$2</f>
        <v>0.19703139366872455</v>
      </c>
      <c r="AY9" s="42">
        <f>+total!AY9*100/total!AY$2</f>
        <v>0.2054036972665508</v>
      </c>
      <c r="AZ9" s="42">
        <f>+total!AZ9*100/total!AZ$2</f>
        <v>0.3032842491719542</v>
      </c>
      <c r="BA9" s="42">
        <f>+total!BA9*100/total!BA$2</f>
        <v>0.8494733265375467</v>
      </c>
      <c r="BB9" s="43">
        <f>+total!BB9*100/total!BB$2</f>
        <v>0.4824784154393093</v>
      </c>
    </row>
    <row r="10" spans="1:54" ht="11.25" customHeight="1">
      <c r="A10" s="28" t="s">
        <v>31</v>
      </c>
      <c r="B10" s="33">
        <f>+total!B10*100/total!B$2</f>
        <v>3.2213132547676184</v>
      </c>
      <c r="C10" s="41">
        <f>+total!C10*100/total!C$2</f>
        <v>1.2752391073326248</v>
      </c>
      <c r="D10" s="42">
        <f>+total!D10*100/total!D$2</f>
        <v>2.2606502747005313</v>
      </c>
      <c r="E10" s="42">
        <f>+total!E10*100/total!E$2</f>
        <v>1.816649358077091</v>
      </c>
      <c r="F10" s="42">
        <f>+total!F10*100/total!F$2</f>
        <v>1.4359013631490274</v>
      </c>
      <c r="G10" s="42">
        <f>+total!G10*100/total!G$2</f>
        <v>1.6505227821100115</v>
      </c>
      <c r="H10" s="42">
        <f>+total!H10*100/total!H$2</f>
        <v>0.7520082037258589</v>
      </c>
      <c r="I10" s="42">
        <f>+total!I10*100/total!I$2</f>
        <v>2.649938800489596</v>
      </c>
      <c r="J10" s="42">
        <f>+total!J10*100/total!J$2</f>
        <v>58.088290876105525</v>
      </c>
      <c r="K10" s="42">
        <f>+total!K10*100/total!K$2</f>
        <v>1.8619208824318825</v>
      </c>
      <c r="L10" s="42">
        <f>+total!L10*100/total!L$2</f>
        <v>0.8127994524298425</v>
      </c>
      <c r="M10" s="42">
        <f>+total!M10*100/total!M$2</f>
        <v>1.364303600725326</v>
      </c>
      <c r="N10" s="42">
        <f>+total!N10*100/total!N$2</f>
        <v>2.8520369087129365</v>
      </c>
      <c r="O10" s="42">
        <f>+total!O10*100/total!O$2</f>
        <v>0.8087495809587664</v>
      </c>
      <c r="P10" s="42">
        <f>+total!P10*100/total!P$2</f>
        <v>1.2000189726319783</v>
      </c>
      <c r="Q10" s="42">
        <f>+total!Q10*100/total!Q$2</f>
        <v>1.4477250035658251</v>
      </c>
      <c r="R10" s="42">
        <f>+total!R10*100/total!R$2</f>
        <v>2.765957446808511</v>
      </c>
      <c r="S10" s="42">
        <f>+total!S10*100/total!S$2</f>
        <v>1.2547907807003729</v>
      </c>
      <c r="T10" s="42">
        <f>+total!T10*100/total!T$2</f>
        <v>1.275318829707427</v>
      </c>
      <c r="U10" s="42">
        <f>+total!U10*100/total!U$2</f>
        <v>1.1574727570436452</v>
      </c>
      <c r="V10" s="42">
        <f>+total!V10*100/total!V$2</f>
        <v>2.2999345121152586</v>
      </c>
      <c r="W10" s="42">
        <f>+total!W10*100/total!W$2</f>
        <v>0.45050118256560423</v>
      </c>
      <c r="X10" s="42">
        <f>+total!X10*100/total!X$2</f>
        <v>0.7110836296181791</v>
      </c>
      <c r="Y10" s="42">
        <f>+total!Y10*100/total!Y$2</f>
        <v>1.1572498298162015</v>
      </c>
      <c r="Z10" s="42">
        <f>+total!Z10*100/total!Z$2</f>
        <v>0.9592326139088729</v>
      </c>
      <c r="AA10" s="42">
        <f>+total!AA10*100/total!AA$2</f>
        <v>2.308938698352687</v>
      </c>
      <c r="AB10" s="42">
        <f>+total!AB10*100/total!AB$2</f>
        <v>1.1145510835913313</v>
      </c>
      <c r="AC10" s="42">
        <f>+total!AC10*100/total!AC$2</f>
        <v>1.1710627120499069</v>
      </c>
      <c r="AD10" s="42">
        <f>+total!AD10*100/total!AD$2</f>
        <v>0.6652338552860506</v>
      </c>
      <c r="AE10" s="42">
        <f>+total!AE10*100/total!AE$2</f>
        <v>1.1923863457605788</v>
      </c>
      <c r="AF10" s="42">
        <f>+total!AF10*100/total!AF$2</f>
        <v>1.2516397026672497</v>
      </c>
      <c r="AG10" s="42">
        <f>+total!AG10*100/total!AG$2</f>
        <v>1.6615875780002902</v>
      </c>
      <c r="AH10" s="42">
        <f>+total!AH10*100/total!AH$2</f>
        <v>0.5336842490039112</v>
      </c>
      <c r="AI10" s="42">
        <f>+total!AI10*100/total!AI$2</f>
        <v>1.002906976744186</v>
      </c>
      <c r="AJ10" s="42">
        <f>+total!AJ10*100/total!AJ$2</f>
        <v>0.8820709491850431</v>
      </c>
      <c r="AK10" s="42">
        <f>+total!AK10*100/total!AK$2</f>
        <v>1.558325912733749</v>
      </c>
      <c r="AL10" s="42">
        <f>+total!AL10*100/total!AL$2</f>
        <v>1.5641489522086538</v>
      </c>
      <c r="AM10" s="42">
        <f>+total!AM10*100/total!AM$2</f>
        <v>0.7865665046398586</v>
      </c>
      <c r="AN10" s="42">
        <f>+total!AN10*100/total!AN$2</f>
        <v>0.9426320053023051</v>
      </c>
      <c r="AO10" s="42">
        <f>+total!AO10*100/total!AO$2</f>
        <v>1.2300928416080072</v>
      </c>
      <c r="AP10" s="42">
        <f>+total!AP10*100/total!AP$2</f>
        <v>0.7876401090578613</v>
      </c>
      <c r="AQ10" s="42">
        <f>+total!AQ10*100/total!AQ$2</f>
        <v>1.8387248374716065</v>
      </c>
      <c r="AR10" s="42">
        <f>+total!AR10*100/total!AR$2</f>
        <v>0.5611340815121086</v>
      </c>
      <c r="AS10" s="42">
        <f>+total!AS10*100/total!AS$2</f>
        <v>0.9164969450101833</v>
      </c>
      <c r="AT10" s="42">
        <f>+total!AT10*100/total!AT$2</f>
        <v>0.7152268021833239</v>
      </c>
      <c r="AU10" s="42">
        <f>+total!AU10*100/total!AU$2</f>
        <v>0.5734369219385868</v>
      </c>
      <c r="AV10" s="42">
        <f>+total!AV10*100/total!AV$2</f>
        <v>1.9297098898888834</v>
      </c>
      <c r="AW10" s="42">
        <f>+total!AW10*100/total!AW$2</f>
        <v>0.8097401840848188</v>
      </c>
      <c r="AX10" s="42">
        <f>+total!AX10*100/total!AX$2</f>
        <v>0.6305004597399185</v>
      </c>
      <c r="AY10" s="42">
        <f>+total!AY10*100/total!AY$2</f>
        <v>0.805814504661084</v>
      </c>
      <c r="AZ10" s="42">
        <f>+total!AZ10*100/total!AZ$2</f>
        <v>1.0535137076499461</v>
      </c>
      <c r="BA10" s="42">
        <f>+total!BA10*100/total!BA$2</f>
        <v>1.6649677200135915</v>
      </c>
      <c r="BB10" s="43">
        <f>+total!BB10*100/total!BB$2</f>
        <v>3.707465718638903</v>
      </c>
    </row>
    <row r="11" spans="1:54" ht="11.25" customHeight="1">
      <c r="A11" s="28" t="s">
        <v>32</v>
      </c>
      <c r="B11" s="33">
        <f>+total!B11*100/total!B$2</f>
        <v>13.815373543991745</v>
      </c>
      <c r="C11" s="41">
        <f>+total!C11*100/total!C$2</f>
        <v>3.740701381509033</v>
      </c>
      <c r="D11" s="42">
        <f>+total!D11*100/total!D$2</f>
        <v>2.8550842114743764</v>
      </c>
      <c r="E11" s="42">
        <f>+total!E11*100/total!E$2</f>
        <v>2.772384521605635</v>
      </c>
      <c r="F11" s="42">
        <f>+total!F11*100/total!F$2</f>
        <v>3.8482156532393934</v>
      </c>
      <c r="G11" s="42">
        <f>+total!G11*100/total!G$2</f>
        <v>2.251984473895863</v>
      </c>
      <c r="H11" s="42">
        <f>+total!H11*100/total!H$2</f>
        <v>1.2134677832849086</v>
      </c>
      <c r="I11" s="42">
        <f>+total!I11*100/total!I$2</f>
        <v>5.7405140758873925</v>
      </c>
      <c r="J11" s="42">
        <f>+total!J11*100/total!J$2</f>
        <v>7.477889485221861</v>
      </c>
      <c r="K11" s="42">
        <f>+total!K11*100/total!K$2</f>
        <v>73.540896457978</v>
      </c>
      <c r="L11" s="42">
        <f>+total!L11*100/total!L$2</f>
        <v>2.4383983572895276</v>
      </c>
      <c r="M11" s="42">
        <f>+total!M11*100/total!M$2</f>
        <v>3.5661859943010104</v>
      </c>
      <c r="N11" s="42">
        <f>+total!N11*100/total!N$2</f>
        <v>3.4975746744957874</v>
      </c>
      <c r="O11" s="42">
        <f>+total!O11*100/total!O$2</f>
        <v>1.7767348307073416</v>
      </c>
      <c r="P11" s="42">
        <f>+total!P11*100/total!P$2</f>
        <v>5.421429587819571</v>
      </c>
      <c r="Q11" s="42">
        <f>+total!Q11*100/total!Q$2</f>
        <v>3.465982028241335</v>
      </c>
      <c r="R11" s="42">
        <f>+total!R11*100/total!R$2</f>
        <v>5.525051475634866</v>
      </c>
      <c r="S11" s="42">
        <f>+total!S11*100/total!S$2</f>
        <v>2.1158187641098336</v>
      </c>
      <c r="T11" s="42">
        <f>+total!T11*100/total!T$2</f>
        <v>3.4383595898974746</v>
      </c>
      <c r="U11" s="42">
        <f>+total!U11*100/total!U$2</f>
        <v>23.835469482242676</v>
      </c>
      <c r="V11" s="42">
        <f>+total!V11*100/total!V$2</f>
        <v>3.387033398821218</v>
      </c>
      <c r="W11" s="42">
        <f>+total!W11*100/total!W$2</f>
        <v>1.2501407816195518</v>
      </c>
      <c r="X11" s="42">
        <f>+total!X11*100/total!X$2</f>
        <v>2.2775287267480806</v>
      </c>
      <c r="Y11" s="42">
        <f>+total!Y11*100/total!Y$2</f>
        <v>2.972543680508282</v>
      </c>
      <c r="Z11" s="42">
        <f>+total!Z11*100/total!Z$2</f>
        <v>10.930203205856367</v>
      </c>
      <c r="AA11" s="42">
        <f>+total!AA11*100/total!AA$2</f>
        <v>5.151228733459357</v>
      </c>
      <c r="AB11" s="42">
        <f>+total!AB11*100/total!AB$2</f>
        <v>2.6883384932920538</v>
      </c>
      <c r="AC11" s="42">
        <f>+total!AC11*100/total!AC$2</f>
        <v>18.436029331290356</v>
      </c>
      <c r="AD11" s="42">
        <f>+total!AD11*100/total!AD$2</f>
        <v>5.577730017398424</v>
      </c>
      <c r="AE11" s="42">
        <f>+total!AE11*100/total!AE$2</f>
        <v>2.3167374547742647</v>
      </c>
      <c r="AF11" s="42">
        <f>+total!AF11*100/total!AF$2</f>
        <v>3.046203177379391</v>
      </c>
      <c r="AG11" s="42">
        <f>+total!AG11*100/total!AG$2</f>
        <v>2.9652203357035747</v>
      </c>
      <c r="AH11" s="42">
        <f>+total!AH11*100/total!AH$2</f>
        <v>2.3028840881675623</v>
      </c>
      <c r="AI11" s="42">
        <f>+total!AI11*100/total!AI$2</f>
        <v>3.372093023255814</v>
      </c>
      <c r="AJ11" s="42">
        <f>+total!AJ11*100/total!AJ$2</f>
        <v>2.1284755512943434</v>
      </c>
      <c r="AK11" s="42">
        <f>+total!AK11*100/total!AK$2</f>
        <v>2.462857946290481</v>
      </c>
      <c r="AL11" s="42">
        <f>+total!AL11*100/total!AL$2</f>
        <v>2.0691994572591588</v>
      </c>
      <c r="AM11" s="42">
        <f>+total!AM11*100/total!AM$2</f>
        <v>3.2081307998232433</v>
      </c>
      <c r="AN11" s="42">
        <f>+total!AN11*100/total!AN$2</f>
        <v>1.9589071360188526</v>
      </c>
      <c r="AO11" s="42">
        <f>+total!AO11*100/total!AO$2</f>
        <v>2.011178410233624</v>
      </c>
      <c r="AP11" s="42">
        <f>+total!AP11*100/total!AP$2</f>
        <v>1.0905786125416541</v>
      </c>
      <c r="AQ11" s="42">
        <f>+total!AQ11*100/total!AQ$2</f>
        <v>2.8276024124696484</v>
      </c>
      <c r="AR11" s="42">
        <f>+total!AR11*100/total!AR$2</f>
        <v>5.906674542232723</v>
      </c>
      <c r="AS11" s="42">
        <f>+total!AS11*100/total!AS$2</f>
        <v>24.528696015457726</v>
      </c>
      <c r="AT11" s="42">
        <f>+total!AT11*100/total!AT$2</f>
        <v>10.295501599849427</v>
      </c>
      <c r="AU11" s="42">
        <f>+total!AU11*100/total!AU$2</f>
        <v>1.0253157866920353</v>
      </c>
      <c r="AV11" s="42">
        <f>+total!AV11*100/total!AV$2</f>
        <v>2.6285886671024183</v>
      </c>
      <c r="AW11" s="42">
        <f>+total!AW11*100/total!AW$2</f>
        <v>1.7068624024233952</v>
      </c>
      <c r="AX11" s="42">
        <f>+total!AX11*100/total!AX$2</f>
        <v>1.9203993169578353</v>
      </c>
      <c r="AY11" s="42">
        <f>+total!AY11*100/total!AY$2</f>
        <v>2.923052614947069</v>
      </c>
      <c r="AZ11" s="42">
        <f>+total!AZ11*100/total!AZ$2</f>
        <v>5.5189752184843766</v>
      </c>
      <c r="BA11" s="42">
        <f>+total!BA11*100/total!BA$2</f>
        <v>4.519198097179749</v>
      </c>
      <c r="BB11" s="43">
        <f>+total!BB11*100/total!BB$2</f>
        <v>9.319451498222447</v>
      </c>
    </row>
    <row r="12" spans="1:54" ht="11.25" customHeight="1">
      <c r="A12" s="28" t="s">
        <v>33</v>
      </c>
      <c r="B12" s="33">
        <f>+total!B12*100/total!B$2</f>
        <v>0.7174399828713658</v>
      </c>
      <c r="C12" s="41">
        <f>+total!C12*100/total!C$2</f>
        <v>7.385759829968119</v>
      </c>
      <c r="D12" s="42">
        <f>+total!D12*100/total!D$2</f>
        <v>0.1711249211924705</v>
      </c>
      <c r="E12" s="42">
        <f>+total!E12*100/total!E$2</f>
        <v>0.28596800168570613</v>
      </c>
      <c r="F12" s="42">
        <f>+total!F12*100/total!F$2</f>
        <v>0.21442793689692144</v>
      </c>
      <c r="G12" s="42">
        <f>+total!G12*100/total!G$2</f>
        <v>0.42312130643074447</v>
      </c>
      <c r="H12" s="42">
        <f>+total!H12*100/total!H$2</f>
        <v>0.512732866176722</v>
      </c>
      <c r="I12" s="42">
        <f>+total!I12*100/total!I$2</f>
        <v>0.15299877600979192</v>
      </c>
      <c r="J12" s="42">
        <f>+total!J12*100/total!J$2</f>
        <v>0.13606470632700884</v>
      </c>
      <c r="K12" s="42">
        <f>+total!K12*100/total!K$2</f>
        <v>0.12640802084866537</v>
      </c>
      <c r="L12" s="42">
        <f>+total!L12*100/total!L$2</f>
        <v>46.714579055441476</v>
      </c>
      <c r="M12" s="42">
        <f>+total!M12*100/total!M$2</f>
        <v>0.2935843191434246</v>
      </c>
      <c r="N12" s="42">
        <f>+total!N12*100/total!N$2</f>
        <v>0.1422371348335096</v>
      </c>
      <c r="O12" s="42">
        <f>+total!O12*100/total!O$2</f>
        <v>1.2277908146161582</v>
      </c>
      <c r="P12" s="42">
        <f>+total!P12*100/total!P$2</f>
        <v>0.1517810558269696</v>
      </c>
      <c r="Q12" s="42">
        <f>+total!Q12*100/total!Q$2</f>
        <v>0.2139495079161318</v>
      </c>
      <c r="R12" s="42">
        <f>+total!R12*100/total!R$2</f>
        <v>0.13040494166094715</v>
      </c>
      <c r="S12" s="42">
        <f>+total!S12*100/total!S$2</f>
        <v>0.18900614269963772</v>
      </c>
      <c r="T12" s="42">
        <f>+total!T12*100/total!T$2</f>
        <v>0.18754688672168043</v>
      </c>
      <c r="U12" s="42">
        <f>+total!U12*100/total!U$2</f>
        <v>0.07057760713680764</v>
      </c>
      <c r="V12" s="42">
        <f>+total!V12*100/total!V$2</f>
        <v>0.10740013097576949</v>
      </c>
      <c r="W12" s="42">
        <f>+total!W12*100/total!W$2</f>
        <v>0.213988061718662</v>
      </c>
      <c r="X12" s="42">
        <f>+total!X12*100/total!X$2</f>
        <v>0.5925696913484825</v>
      </c>
      <c r="Y12" s="42">
        <f>+total!Y12*100/total!Y$2</f>
        <v>0.13614703880190607</v>
      </c>
      <c r="Z12" s="42">
        <f>+total!Z12*100/total!Z$2</f>
        <v>0.3281585258109302</v>
      </c>
      <c r="AA12" s="42">
        <f>+total!AA12*100/total!AA$2</f>
        <v>0.15527950310559005</v>
      </c>
      <c r="AB12" s="42">
        <f>+total!AB12*100/total!AB$2</f>
        <v>1.0061919504643964</v>
      </c>
      <c r="AC12" s="42">
        <f>+total!AC12*100/total!AC$2</f>
        <v>0.25719601619787674</v>
      </c>
      <c r="AD12" s="42">
        <f>+total!AD12*100/total!AD$2</f>
        <v>0.25585917511001943</v>
      </c>
      <c r="AE12" s="42">
        <f>+total!AE12*100/total!AE$2</f>
        <v>0.4377064653138273</v>
      </c>
      <c r="AF12" s="42">
        <f>+total!AF12*100/total!AF$2</f>
        <v>0.11295729485497741</v>
      </c>
      <c r="AG12" s="42">
        <f>+total!AG12*100/total!AG$2</f>
        <v>0.20558216030571277</v>
      </c>
      <c r="AH12" s="42">
        <f>+total!AH12*100/total!AH$2</f>
        <v>0.6067916803743101</v>
      </c>
      <c r="AI12" s="42">
        <f>+total!AI12*100/total!AI$2</f>
        <v>0.30523255813953487</v>
      </c>
      <c r="AJ12" s="42">
        <f>+total!AJ12*100/total!AJ$2</f>
        <v>3.681687440076702</v>
      </c>
      <c r="AK12" s="42">
        <f>+total!AK12*100/total!AK$2</f>
        <v>0.18278108450110137</v>
      </c>
      <c r="AL12" s="42">
        <f>+total!AL12*100/total!AL$2</f>
        <v>0.21106588270767376</v>
      </c>
      <c r="AM12" s="42">
        <f>+total!AM12*100/total!AM$2</f>
        <v>2.76623950508175</v>
      </c>
      <c r="AN12" s="42">
        <f>+total!AN12*100/total!AN$2</f>
        <v>0.8395316297223654</v>
      </c>
      <c r="AO12" s="42">
        <f>+total!AO12*100/total!AO$2</f>
        <v>0.17773204555552957</v>
      </c>
      <c r="AP12" s="42">
        <f>+total!AP12*100/total!AP$2</f>
        <v>1.5752802181157226</v>
      </c>
      <c r="AQ12" s="42">
        <f>+total!AQ12*100/total!AQ$2</f>
        <v>0.09595049737604762</v>
      </c>
      <c r="AR12" s="42">
        <f>+total!AR12*100/total!AR$2</f>
        <v>3.455404607206143</v>
      </c>
      <c r="AS12" s="42">
        <f>+total!AS12*100/total!AS$2</f>
        <v>0.19583268055773148</v>
      </c>
      <c r="AT12" s="42">
        <f>+total!AT12*100/total!AT$2</f>
        <v>0.2070393374741201</v>
      </c>
      <c r="AU12" s="42">
        <f>+total!AU12*100/total!AU$2</f>
        <v>0.1347708894878706</v>
      </c>
      <c r="AV12" s="42">
        <f>+total!AV12*100/total!AV$2</f>
        <v>0.1317311076474433</v>
      </c>
      <c r="AW12" s="42">
        <f>+total!AW12*100/total!AW$2</f>
        <v>1.9457066293836653</v>
      </c>
      <c r="AX12" s="42">
        <f>+total!AX12*100/total!AX$2</f>
        <v>1.7286220937869434</v>
      </c>
      <c r="AY12" s="42">
        <f>+total!AY12*100/total!AY$2</f>
        <v>0.7900142202559646</v>
      </c>
      <c r="AZ12" s="42">
        <f>+total!AZ12*100/total!AZ$2</f>
        <v>0.4868510315655054</v>
      </c>
      <c r="BA12" s="42">
        <f>+total!BA12*100/total!BA$2</f>
        <v>0.3058103975535168</v>
      </c>
      <c r="BB12" s="43">
        <f>+total!BB12*100/total!BB$2</f>
        <v>0.2031488065007618</v>
      </c>
    </row>
    <row r="13" spans="1:54" ht="11.25" customHeight="1">
      <c r="A13" s="28" t="s">
        <v>34</v>
      </c>
      <c r="B13" s="33">
        <f>+total!B13*100/total!B$2</f>
        <v>0.6968618319906982</v>
      </c>
      <c r="C13" s="41">
        <f>+total!C13*100/total!C$2</f>
        <v>0.6163655685441021</v>
      </c>
      <c r="D13" s="42">
        <f>+total!D13*100/total!D$2</f>
        <v>0.1801314959920742</v>
      </c>
      <c r="E13" s="42">
        <f>+total!E13*100/total!E$2</f>
        <v>0.22124892761999368</v>
      </c>
      <c r="F13" s="42">
        <f>+total!F13*100/total!F$2</f>
        <v>0.13784653086230664</v>
      </c>
      <c r="G13" s="42">
        <f>+total!G13*100/total!G$2</f>
        <v>0.18183725565618772</v>
      </c>
      <c r="H13" s="42">
        <f>+total!H13*100/total!H$2</f>
        <v>0.8545547769612032</v>
      </c>
      <c r="I13" s="42">
        <f>+total!I13*100/total!I$2</f>
        <v>6.511627906976744</v>
      </c>
      <c r="J13" s="42">
        <f>+total!J13*100/total!J$2</f>
        <v>0.2796885630055182</v>
      </c>
      <c r="K13" s="42">
        <f>+total!K13*100/total!K$2</f>
        <v>0.15108355916501442</v>
      </c>
      <c r="L13" s="42">
        <f>+total!L13*100/total!L$2</f>
        <v>0.2994524298425736</v>
      </c>
      <c r="M13" s="42">
        <f>+total!M13*100/total!M$2</f>
        <v>43.752698385286244</v>
      </c>
      <c r="N13" s="42">
        <f>+total!N13*100/total!N$2</f>
        <v>0.3792990262226923</v>
      </c>
      <c r="O13" s="42">
        <f>+total!O13*100/total!O$2</f>
        <v>0.09637948374120013</v>
      </c>
      <c r="P13" s="42">
        <f>+total!P13*100/total!P$2</f>
        <v>0.14229473983778398</v>
      </c>
      <c r="Q13" s="42">
        <f>+total!Q13*100/total!Q$2</f>
        <v>0.47068891741548996</v>
      </c>
      <c r="R13" s="42">
        <f>+total!R13*100/total!R$2</f>
        <v>0.3088538091969801</v>
      </c>
      <c r="S13" s="42">
        <f>+total!S13*100/total!S$2</f>
        <v>0.09187798603454612</v>
      </c>
      <c r="T13" s="42">
        <f>+total!T13*100/total!T$2</f>
        <v>0.33758439609902474</v>
      </c>
      <c r="U13" s="42">
        <f>+total!U13*100/total!U$2</f>
        <v>0.1072779628479476</v>
      </c>
      <c r="V13" s="42">
        <f>+total!V13*100/total!V$2</f>
        <v>0.10740013097576949</v>
      </c>
      <c r="W13" s="42">
        <f>+total!W13*100/total!W$2</f>
        <v>0.43923865300146414</v>
      </c>
      <c r="X13" s="42">
        <f>+total!X13*100/total!X$2</f>
        <v>0.4225279538310919</v>
      </c>
      <c r="Y13" s="42">
        <f>+total!Y13*100/total!Y$2</f>
        <v>0.5294607064518569</v>
      </c>
      <c r="Z13" s="42">
        <f>+total!Z13*100/total!Z$2</f>
        <v>0.34078000757288907</v>
      </c>
      <c r="AA13" s="42">
        <f>+total!AA13*100/total!AA$2</f>
        <v>0.25654874426140967</v>
      </c>
      <c r="AB13" s="42">
        <f>+total!AB13*100/total!AB$2</f>
        <v>0.19091847265221878</v>
      </c>
      <c r="AC13" s="42">
        <f>+total!AC13*100/total!AC$2</f>
        <v>0.17511218124110758</v>
      </c>
      <c r="AD13" s="42">
        <f>+total!AD13*100/total!AD$2</f>
        <v>0.20468734008801556</v>
      </c>
      <c r="AE13" s="42">
        <f>+total!AE13*100/total!AE$2</f>
        <v>0.7853547270725185</v>
      </c>
      <c r="AF13" s="42">
        <f>+total!AF13*100/total!AF$2</f>
        <v>0.15668269931496867</v>
      </c>
      <c r="AG13" s="42">
        <f>+total!AG13*100/total!AG$2</f>
        <v>0.2563730469694771</v>
      </c>
      <c r="AH13" s="42">
        <f>+total!AH13*100/total!AH$2</f>
        <v>0.19373469313155683</v>
      </c>
      <c r="AI13" s="42">
        <f>+total!AI13*100/total!AI$2</f>
        <v>0.1308139534883721</v>
      </c>
      <c r="AJ13" s="42">
        <f>+total!AJ13*100/total!AJ$2</f>
        <v>0.23010546500479387</v>
      </c>
      <c r="AK13" s="42">
        <f>+total!AK13*100/total!AK$2</f>
        <v>0.13825748699442283</v>
      </c>
      <c r="AL13" s="42">
        <f>+total!AL13*100/total!AL$2</f>
        <v>0.10930197497361677</v>
      </c>
      <c r="AM13" s="42">
        <f>+total!AM13*100/total!AM$2</f>
        <v>0.273972602739726</v>
      </c>
      <c r="AN13" s="42">
        <f>+total!AN13*100/total!AN$2</f>
        <v>2.8205317033654906</v>
      </c>
      <c r="AO13" s="42">
        <f>+total!AO13*100/total!AO$2</f>
        <v>0.11692897733916419</v>
      </c>
      <c r="AP13" s="42">
        <f>+total!AP13*100/total!AP$2</f>
        <v>0.2574977279612239</v>
      </c>
      <c r="AQ13" s="42">
        <f>+total!AQ13*100/total!AQ$2</f>
        <v>0.2976423592073314</v>
      </c>
      <c r="AR13" s="42">
        <f>+total!AR13*100/total!AR$2</f>
        <v>0.32486709982279977</v>
      </c>
      <c r="AS13" s="42">
        <f>+total!AS13*100/total!AS$2</f>
        <v>0.11749960833463889</v>
      </c>
      <c r="AT13" s="42">
        <f>+total!AT13*100/total!AT$2</f>
        <v>0.24468285337850557</v>
      </c>
      <c r="AU13" s="42">
        <f>+total!AU13*100/total!AU$2</f>
        <v>1.133661011574441</v>
      </c>
      <c r="AV13" s="42">
        <f>+total!AV13*100/total!AV$2</f>
        <v>0.12670320277540348</v>
      </c>
      <c r="AW13" s="42">
        <f>+total!AW13*100/total!AW$2</f>
        <v>0.38448095071653265</v>
      </c>
      <c r="AX13" s="42">
        <f>+total!AX13*100/total!AX$2</f>
        <v>0.29160646262971235</v>
      </c>
      <c r="AY13" s="42">
        <f>+total!AY13*100/total!AY$2</f>
        <v>0.4582082477484595</v>
      </c>
      <c r="AZ13" s="42">
        <f>+total!AZ13*100/total!AZ$2</f>
        <v>0.2434255157827527</v>
      </c>
      <c r="BA13" s="42">
        <f>+total!BA13*100/total!BA$2</f>
        <v>0.2038735983690112</v>
      </c>
      <c r="BB13" s="43">
        <f>+total!BB13*100/total!BB$2</f>
        <v>0.2031488065007618</v>
      </c>
    </row>
    <row r="14" spans="1:54" ht="11.25" customHeight="1">
      <c r="A14" s="28" t="s">
        <v>35</v>
      </c>
      <c r="B14" s="33">
        <f>+total!B14*100/total!B$2</f>
        <v>1.6310266177786896</v>
      </c>
      <c r="C14" s="41">
        <f>+total!C14*100/total!C$2</f>
        <v>0.6588735387885228</v>
      </c>
      <c r="D14" s="42">
        <f>+total!D14*100/total!D$2</f>
        <v>0.5043681887778078</v>
      </c>
      <c r="E14" s="42">
        <f>+total!E14*100/total!E$2</f>
        <v>0.4996914555771286</v>
      </c>
      <c r="F14" s="42">
        <f>+total!F14*100/total!F$2</f>
        <v>0.7964466227599939</v>
      </c>
      <c r="G14" s="42">
        <f>+total!G14*100/total!G$2</f>
        <v>0.34619015980697276</v>
      </c>
      <c r="H14" s="42">
        <f>+total!H14*100/total!H$2</f>
        <v>0.4272773884806016</v>
      </c>
      <c r="I14" s="42">
        <f>+total!I14*100/total!I$2</f>
        <v>1.0097919216646267</v>
      </c>
      <c r="J14" s="42">
        <f>+total!J14*100/total!J$2</f>
        <v>1.2397006576460805</v>
      </c>
      <c r="K14" s="42">
        <f>+total!K14*100/total!K$2</f>
        <v>0.39480861306158493</v>
      </c>
      <c r="L14" s="42">
        <f>+total!L14*100/total!L$2</f>
        <v>0.29089664613278576</v>
      </c>
      <c r="M14" s="42">
        <f>+total!M14*100/total!M$2</f>
        <v>0.7425956307745445</v>
      </c>
      <c r="N14" s="42">
        <f>+total!N14*100/total!N$2</f>
        <v>44.57857689923046</v>
      </c>
      <c r="O14" s="42">
        <f>+total!O14*100/total!O$2</f>
        <v>0.41485082132081796</v>
      </c>
      <c r="P14" s="42">
        <f>+total!P14*100/total!P$2</f>
        <v>0.5312336953943936</v>
      </c>
      <c r="Q14" s="42">
        <f>+total!Q14*100/total!Q$2</f>
        <v>0.6561118242761375</v>
      </c>
      <c r="R14" s="42">
        <f>+total!R14*100/total!R$2</f>
        <v>1.9698009608785174</v>
      </c>
      <c r="S14" s="42">
        <f>+total!S14*100/total!S$2</f>
        <v>1.530424738804011</v>
      </c>
      <c r="T14" s="42">
        <f>+total!T14*100/total!T$2</f>
        <v>0.4001000250062516</v>
      </c>
      <c r="U14" s="42">
        <f>+total!U14*100/total!U$2</f>
        <v>0.35006493139856587</v>
      </c>
      <c r="V14" s="42">
        <f>+total!V14*100/total!V$2</f>
        <v>1.1106745252128356</v>
      </c>
      <c r="W14" s="42">
        <f>+total!W14*100/total!W$2</f>
        <v>0.540601419078725</v>
      </c>
      <c r="X14" s="42">
        <f>+total!X14*100/total!X$2</f>
        <v>0.46375019322924715</v>
      </c>
      <c r="Y14" s="42">
        <f>+total!Y14*100/total!Y$2</f>
        <v>2.178352620830497</v>
      </c>
      <c r="Z14" s="42">
        <f>+total!Z14*100/total!Z$2</f>
        <v>0.39126593462072445</v>
      </c>
      <c r="AA14" s="42">
        <f>+total!AA14*100/total!AA$2</f>
        <v>1.1814744801512287</v>
      </c>
      <c r="AB14" s="42">
        <f>+total!AB14*100/total!AB$2</f>
        <v>0.21155830753353974</v>
      </c>
      <c r="AC14" s="42">
        <f>+total!AC14*100/total!AC$2</f>
        <v>0.2790850388530152</v>
      </c>
      <c r="AD14" s="42">
        <f>+total!AD14*100/total!AD$2</f>
        <v>0.19445297308361478</v>
      </c>
      <c r="AE14" s="42">
        <f>+total!AE14*100/total!AE$2</f>
        <v>0.8451313512663206</v>
      </c>
      <c r="AF14" s="42">
        <f>+total!AF14*100/total!AF$2</f>
        <v>3.678399650196764</v>
      </c>
      <c r="AG14" s="42">
        <f>+total!AG14*100/total!AG$2</f>
        <v>1.0641900062883956</v>
      </c>
      <c r="AH14" s="42">
        <f>+total!AH14*100/total!AH$2</f>
        <v>0.3472602990093943</v>
      </c>
      <c r="AI14" s="42">
        <f>+total!AI14*100/total!AI$2</f>
        <v>0.21075581395348839</v>
      </c>
      <c r="AJ14" s="42">
        <f>+total!AJ14*100/total!AJ$2</f>
        <v>0.36433365292425696</v>
      </c>
      <c r="AK14" s="42">
        <f>+total!AK14*100/total!AK$2</f>
        <v>1.157613535173642</v>
      </c>
      <c r="AL14" s="42">
        <f>+total!AL14*100/total!AL$2</f>
        <v>0.4862053369516056</v>
      </c>
      <c r="AM14" s="42">
        <f>+total!AM14*100/total!AM$2</f>
        <v>0.3181617322138754</v>
      </c>
      <c r="AN14" s="42">
        <f>+total!AN14*100/total!AN$2</f>
        <v>0.43449443994403125</v>
      </c>
      <c r="AO14" s="42">
        <f>+total!AO14*100/total!AO$2</f>
        <v>0.6945581253946354</v>
      </c>
      <c r="AP14" s="42">
        <f>+total!AP14*100/total!AP$2</f>
        <v>0.6058770069675856</v>
      </c>
      <c r="AQ14" s="42">
        <f>+total!AQ14*100/total!AQ$2</f>
        <v>4.8288556434557846</v>
      </c>
      <c r="AR14" s="42">
        <f>+total!AR14*100/total!AR$2</f>
        <v>0.5316007088009451</v>
      </c>
      <c r="AS14" s="42">
        <f>+total!AS14*100/total!AS$2</f>
        <v>0.30288787926262467</v>
      </c>
      <c r="AT14" s="42">
        <f>+total!AT14*100/total!AT$2</f>
        <v>0.3011481272350838</v>
      </c>
      <c r="AU14" s="42">
        <f>+total!AU14*100/total!AU$2</f>
        <v>0.3541039057132287</v>
      </c>
      <c r="AV14" s="42">
        <f>+total!AV14*100/total!AV$2</f>
        <v>0.3177635879129167</v>
      </c>
      <c r="AW14" s="42">
        <f>+total!AW14*100/total!AW$2</f>
        <v>0.41943376441803565</v>
      </c>
      <c r="AX14" s="42">
        <f>+total!AX14*100/total!AX$2</f>
        <v>0.4229607250755287</v>
      </c>
      <c r="AY14" s="42">
        <f>+total!AY14*100/total!AY$2</f>
        <v>0.1896034128614315</v>
      </c>
      <c r="AZ14" s="42">
        <f>+total!AZ14*100/total!AZ$2</f>
        <v>0.5227662715990263</v>
      </c>
      <c r="BA14" s="42">
        <f>+total!BA14*100/total!BA$2</f>
        <v>22.86782195039076</v>
      </c>
      <c r="BB14" s="43">
        <f>+total!BB14*100/total!BB$2</f>
        <v>2.564753682072118</v>
      </c>
    </row>
    <row r="15" spans="1:54" ht="11.25" customHeight="1">
      <c r="A15" s="28" t="s">
        <v>0</v>
      </c>
      <c r="B15" s="33">
        <f>+total!B15*100/total!B$2</f>
        <v>1.4008605949226685</v>
      </c>
      <c r="C15" s="41">
        <f>+total!C15*100/total!C$2</f>
        <v>1.540913921360255</v>
      </c>
      <c r="D15" s="42">
        <f>+total!D15*100/total!D$2</f>
        <v>0.1801314959920742</v>
      </c>
      <c r="E15" s="42">
        <f>+total!E15*100/total!E$2</f>
        <v>0.24834063304285003</v>
      </c>
      <c r="F15" s="42">
        <f>+total!F15*100/total!F$2</f>
        <v>0.19911165568999847</v>
      </c>
      <c r="G15" s="42">
        <f>+total!G15*100/total!G$2</f>
        <v>1.9862223310137428</v>
      </c>
      <c r="H15" s="42">
        <f>+total!H15*100/total!H$2</f>
        <v>0.256366433088361</v>
      </c>
      <c r="I15" s="42">
        <f>+total!I15*100/total!I$2</f>
        <v>0.33047735618115054</v>
      </c>
      <c r="J15" s="42">
        <f>+total!J15*100/total!J$2</f>
        <v>0.3118149519993953</v>
      </c>
      <c r="K15" s="42">
        <f>+total!K15*100/total!K$2</f>
        <v>0.17575909748136348</v>
      </c>
      <c r="L15" s="42">
        <f>+total!L15*100/total!L$2</f>
        <v>2.5496235455167695</v>
      </c>
      <c r="M15" s="42">
        <f>+total!M15*100/total!M$2</f>
        <v>0.3194888178913738</v>
      </c>
      <c r="N15" s="42">
        <f>+total!N15*100/total!N$2</f>
        <v>0.29541558773113535</v>
      </c>
      <c r="O15" s="42">
        <f>+total!O15*100/total!O$2</f>
        <v>64.35635266510225</v>
      </c>
      <c r="P15" s="42">
        <f>+total!P15*100/total!P$2</f>
        <v>0.21818526775126879</v>
      </c>
      <c r="Q15" s="42">
        <f>+total!Q15*100/total!Q$2</f>
        <v>0.363714163457424</v>
      </c>
      <c r="R15" s="42">
        <f>+total!R15*100/total!R$2</f>
        <v>0.2127659574468085</v>
      </c>
      <c r="S15" s="42">
        <f>+total!S15*100/total!S$2</f>
        <v>0.3570116028770935</v>
      </c>
      <c r="T15" s="42">
        <f>+total!T15*100/total!T$2</f>
        <v>0.12503125781445362</v>
      </c>
      <c r="U15" s="42">
        <f>+total!U15*100/total!U$2</f>
        <v>0.14680142284455988</v>
      </c>
      <c r="V15" s="42">
        <f>+total!V15*100/total!V$2</f>
        <v>0.19122462344466273</v>
      </c>
      <c r="W15" s="42">
        <f>+total!W15*100/total!W$2</f>
        <v>0.1914630025903818</v>
      </c>
      <c r="X15" s="42">
        <f>+total!X15*100/total!X$2</f>
        <v>0.9017364868346472</v>
      </c>
      <c r="Y15" s="42">
        <f>+total!Y15*100/total!Y$2</f>
        <v>0.25716662884804475</v>
      </c>
      <c r="Z15" s="42">
        <f>+total!Z15*100/total!Z$2</f>
        <v>0.2650511170011359</v>
      </c>
      <c r="AA15" s="42">
        <f>+total!AA15*100/total!AA$2</f>
        <v>0.08101539292465569</v>
      </c>
      <c r="AB15" s="42">
        <f>+total!AB15*100/total!AB$2</f>
        <v>0.7481940144478845</v>
      </c>
      <c r="AC15" s="42">
        <f>+total!AC15*100/total!AC$2</f>
        <v>0.19700120389624604</v>
      </c>
      <c r="AD15" s="42">
        <f>+total!AD15*100/total!AD$2</f>
        <v>0.49124961621123736</v>
      </c>
      <c r="AE15" s="42">
        <f>+total!AE15*100/total!AE$2</f>
        <v>0.5470347648261759</v>
      </c>
      <c r="AF15" s="42">
        <f>+total!AF15*100/total!AF$2</f>
        <v>0.26781810231744646</v>
      </c>
      <c r="AG15" s="42">
        <f>+total!AG15*100/total!AG$2</f>
        <v>0.22251245586030088</v>
      </c>
      <c r="AH15" s="42">
        <f>+total!AH15*100/total!AH$2</f>
        <v>0.6177577950798698</v>
      </c>
      <c r="AI15" s="42">
        <f>+total!AI15*100/total!AI$2</f>
        <v>0.19622093023255813</v>
      </c>
      <c r="AJ15" s="42">
        <f>+total!AJ15*100/total!AJ$2</f>
        <v>4.065196548418025</v>
      </c>
      <c r="AK15" s="42">
        <f>+total!AK15*100/total!AK$2</f>
        <v>0.40071237756010686</v>
      </c>
      <c r="AL15" s="42">
        <f>+total!AL15*100/total!AL$2</f>
        <v>0.3467510930197497</v>
      </c>
      <c r="AM15" s="42">
        <f>+total!AM15*100/total!AM$2</f>
        <v>0.9191338930623066</v>
      </c>
      <c r="AN15" s="42">
        <f>+total!AN15*100/total!AN$2</f>
        <v>0.7069740039767288</v>
      </c>
      <c r="AO15" s="42">
        <f>+total!AO15*100/total!AO$2</f>
        <v>0.38118846612567525</v>
      </c>
      <c r="AP15" s="42">
        <f>+total!AP15*100/total!AP$2</f>
        <v>0.39382005452893065</v>
      </c>
      <c r="AQ15" s="42">
        <f>+total!AQ15*100/total!AQ$2</f>
        <v>0.17036108717788048</v>
      </c>
      <c r="AR15" s="42">
        <f>+total!AR15*100/total!AR$2</f>
        <v>0.6497341996455995</v>
      </c>
      <c r="AS15" s="42">
        <f>+total!AS15*100/total!AS$2</f>
        <v>0.19322157815029506</v>
      </c>
      <c r="AT15" s="42">
        <f>+total!AT15*100/total!AT$2</f>
        <v>0.11293054771315642</v>
      </c>
      <c r="AU15" s="42">
        <f>+total!AU15*100/total!AU$2</f>
        <v>0.20083505100153268</v>
      </c>
      <c r="AV15" s="42">
        <f>+total!AV15*100/total!AV$2</f>
        <v>0.21720549047212026</v>
      </c>
      <c r="AW15" s="42">
        <f>+total!AW15*100/total!AW$2</f>
        <v>0.9786787836420832</v>
      </c>
      <c r="AX15" s="42">
        <f>+total!AX15*100/total!AX$2</f>
        <v>4.74977013004072</v>
      </c>
      <c r="AY15" s="42">
        <f>+total!AY15*100/total!AY$2</f>
        <v>0.6162110917996524</v>
      </c>
      <c r="AZ15" s="42">
        <f>+total!AZ15*100/total!AZ$2</f>
        <v>0.3551618181092621</v>
      </c>
      <c r="BA15" s="42">
        <f>+total!BA15*100/total!BA$2</f>
        <v>0.13591573224600748</v>
      </c>
      <c r="BB15" s="43">
        <f>+total!BB15*100/total!BB$2</f>
        <v>0.17775520568816658</v>
      </c>
    </row>
    <row r="16" spans="1:54" ht="11.25" customHeight="1">
      <c r="A16" s="28" t="s">
        <v>36</v>
      </c>
      <c r="B16" s="33">
        <f>+total!B16*100/total!B$2</f>
        <v>1.3313944670942879</v>
      </c>
      <c r="C16" s="41">
        <f>+total!C16*100/total!C$2</f>
        <v>0.6163655685441021</v>
      </c>
      <c r="D16" s="42">
        <f>+total!D16*100/total!D$2</f>
        <v>1.0988021255516527</v>
      </c>
      <c r="E16" s="42">
        <f>+total!E16*100/total!E$2</f>
        <v>0.6712722565885523</v>
      </c>
      <c r="F16" s="42">
        <f>+total!F16*100/total!F$2</f>
        <v>0.6624291621994179</v>
      </c>
      <c r="G16" s="42">
        <f>+total!G16*100/total!G$2</f>
        <v>0.3007308458929258</v>
      </c>
      <c r="H16" s="42">
        <f>+total!H16*100/total!H$2</f>
        <v>0.5469150572551701</v>
      </c>
      <c r="I16" s="42">
        <f>+total!I16*100/total!I$2</f>
        <v>0.46511627906976744</v>
      </c>
      <c r="J16" s="42">
        <f>+total!J16*100/total!J$2</f>
        <v>0.5726056391261622</v>
      </c>
      <c r="K16" s="42">
        <f>+total!K16*100/total!K$2</f>
        <v>0.5601780101992225</v>
      </c>
      <c r="L16" s="42">
        <f>+total!L16*100/total!L$2</f>
        <v>0.37645448323066394</v>
      </c>
      <c r="M16" s="42">
        <f>+total!M16*100/total!M$2</f>
        <v>0.3194888178913738</v>
      </c>
      <c r="N16" s="42">
        <f>+total!N16*100/total!N$2</f>
        <v>0.8643641270651737</v>
      </c>
      <c r="O16" s="42">
        <f>+total!O16*100/total!O$2</f>
        <v>0.255615152531009</v>
      </c>
      <c r="P16" s="42">
        <f>+total!P16*100/total!P$2</f>
        <v>54.655409571692836</v>
      </c>
      <c r="Q16" s="42">
        <f>+total!Q16*100/total!Q$2</f>
        <v>0.8771929824561403</v>
      </c>
      <c r="R16" s="42">
        <f>+total!R16*100/total!R$2</f>
        <v>0.7824296499656829</v>
      </c>
      <c r="S16" s="42">
        <f>+total!S16*100/total!S$2</f>
        <v>0.2756339581036384</v>
      </c>
      <c r="T16" s="42">
        <f>+total!T16*100/total!T$2</f>
        <v>1.1752938234558639</v>
      </c>
      <c r="U16" s="42">
        <f>+total!U16*100/total!U$2</f>
        <v>0.4771046242448196</v>
      </c>
      <c r="V16" s="42">
        <f>+total!V16*100/total!V$2</f>
        <v>0.2540929927963327</v>
      </c>
      <c r="W16" s="42">
        <f>+total!W16*100/total!W$2</f>
        <v>0.31535082779592294</v>
      </c>
      <c r="X16" s="42">
        <f>+total!X16*100/total!X$2</f>
        <v>0.32462513526047304</v>
      </c>
      <c r="Y16" s="42">
        <f>+total!Y16*100/total!Y$2</f>
        <v>0.44625973829513654</v>
      </c>
      <c r="Z16" s="42">
        <f>+total!Z16*100/total!Z$2</f>
        <v>1.123311876814338</v>
      </c>
      <c r="AA16" s="42">
        <f>+total!AA16*100/total!AA$2</f>
        <v>0.7426411018093437</v>
      </c>
      <c r="AB16" s="42">
        <f>+total!AB16*100/total!AB$2</f>
        <v>0.34055727554179566</v>
      </c>
      <c r="AC16" s="42">
        <f>+total!AC16*100/total!AC$2</f>
        <v>1.1382291780671994</v>
      </c>
      <c r="AD16" s="42">
        <f>+total!AD16*100/total!AD$2</f>
        <v>0.21492170709241634</v>
      </c>
      <c r="AE16" s="42">
        <f>+total!AE16*100/total!AE$2</f>
        <v>0.3806827119710555</v>
      </c>
      <c r="AF16" s="42">
        <f>+total!AF16*100/total!AF$2</f>
        <v>0.2623524267599475</v>
      </c>
      <c r="AG16" s="42">
        <f>+total!AG16*100/total!AG$2</f>
        <v>0.7110724132927007</v>
      </c>
      <c r="AH16" s="42">
        <f>+total!AH16*100/total!AH$2</f>
        <v>0.43498921665387286</v>
      </c>
      <c r="AI16" s="42">
        <f>+total!AI16*100/total!AI$2</f>
        <v>0.29069767441860467</v>
      </c>
      <c r="AJ16" s="42">
        <f>+total!AJ16*100/total!AJ$2</f>
        <v>0.5944391179290508</v>
      </c>
      <c r="AK16" s="42">
        <f>+total!AK16*100/total!AK$2</f>
        <v>0.19918451516145663</v>
      </c>
      <c r="AL16" s="42">
        <f>+total!AL16*100/total!AL$2</f>
        <v>0.30529172320217096</v>
      </c>
      <c r="AM16" s="42">
        <f>+total!AM16*100/total!AM$2</f>
        <v>0.5037560760053027</v>
      </c>
      <c r="AN16" s="42">
        <f>+total!AN16*100/total!AN$2</f>
        <v>0.3166654392812431</v>
      </c>
      <c r="AO16" s="42">
        <f>+total!AO16*100/total!AO$2</f>
        <v>0.19877926147657912</v>
      </c>
      <c r="AP16" s="42">
        <f>+total!AP16*100/total!AP$2</f>
        <v>0.2574977279612239</v>
      </c>
      <c r="AQ16" s="42">
        <f>+total!AQ16*100/total!AQ$2</f>
        <v>0.2682697579697658</v>
      </c>
      <c r="AR16" s="42">
        <f>+total!AR16*100/total!AR$2</f>
        <v>0.38393384524512697</v>
      </c>
      <c r="AS16" s="42">
        <f>+total!AS16*100/total!AS$2</f>
        <v>2.023604365763225</v>
      </c>
      <c r="AT16" s="42">
        <f>+total!AT16*100/total!AT$2</f>
        <v>6.342932429888951</v>
      </c>
      <c r="AU16" s="42">
        <f>+total!AU16*100/total!AU$2</f>
        <v>0.30389514296284553</v>
      </c>
      <c r="AV16" s="42">
        <f>+total!AV16*100/total!AV$2</f>
        <v>2.5803207803308363</v>
      </c>
      <c r="AW16" s="42">
        <f>+total!AW16*100/total!AW$2</f>
        <v>0.3903064196667832</v>
      </c>
      <c r="AX16" s="42">
        <f>+total!AX16*100/total!AX$2</f>
        <v>0.3467752528569552</v>
      </c>
      <c r="AY16" s="42">
        <f>+total!AY16*100/total!AY$2</f>
        <v>0.1738031284563122</v>
      </c>
      <c r="AZ16" s="42">
        <f>+total!AZ16*100/total!AZ$2</f>
        <v>1.2849674767548585</v>
      </c>
      <c r="BA16" s="42">
        <f>+total!BA16*100/total!BA$2</f>
        <v>1.1892626571525655</v>
      </c>
      <c r="BB16" s="43">
        <f>+total!BB16*100/total!BB$2</f>
        <v>1.1681056373793803</v>
      </c>
    </row>
    <row r="17" spans="1:54" ht="11.25" customHeight="1">
      <c r="A17" s="28" t="s">
        <v>37</v>
      </c>
      <c r="B17" s="33">
        <f>+total!B17*100/total!B$2</f>
        <v>0.8676129047606304</v>
      </c>
      <c r="C17" s="41">
        <f>+total!C17*100/total!C$2</f>
        <v>0.41445270988310307</v>
      </c>
      <c r="D17" s="42">
        <f>+total!D17*100/total!D$2</f>
        <v>2.8100513374763576</v>
      </c>
      <c r="E17" s="42">
        <f>+total!E17*100/total!E$2</f>
        <v>0.7465269938742644</v>
      </c>
      <c r="F17" s="42">
        <f>+total!F17*100/total!F$2</f>
        <v>0.32547097564711286</v>
      </c>
      <c r="G17" s="42">
        <f>+total!G17*100/total!G$2</f>
        <v>0.3776619925166976</v>
      </c>
      <c r="H17" s="42">
        <f>+total!H17*100/total!H$2</f>
        <v>0.4785506750982738</v>
      </c>
      <c r="I17" s="42">
        <f>+total!I17*100/total!I$2</f>
        <v>0.8812729498164015</v>
      </c>
      <c r="J17" s="42">
        <f>+total!J17*100/total!J$2</f>
        <v>0.3420515534053972</v>
      </c>
      <c r="K17" s="42">
        <f>+total!K17*100/total!K$2</f>
        <v>0.1965384981688153</v>
      </c>
      <c r="L17" s="42">
        <f>+total!L17*100/total!L$2</f>
        <v>0.4277891854893908</v>
      </c>
      <c r="M17" s="42">
        <f>+total!M17*100/total!M$2</f>
        <v>0.5180899749589846</v>
      </c>
      <c r="N17" s="42">
        <f>+total!N17*100/total!N$2</f>
        <v>0.4157700864364127</v>
      </c>
      <c r="O17" s="42">
        <f>+total!O17*100/total!O$2</f>
        <v>0.11733154542406973</v>
      </c>
      <c r="P17" s="42">
        <f>+total!P17*100/total!P$2</f>
        <v>0.49328843143765116</v>
      </c>
      <c r="Q17" s="42">
        <f>+total!Q17*100/total!Q$2</f>
        <v>42.36200256739409</v>
      </c>
      <c r="R17" s="42">
        <f>+total!R17*100/total!R$2</f>
        <v>1.4962251201098147</v>
      </c>
      <c r="S17" s="42">
        <f>+total!S17*100/total!S$2</f>
        <v>0.12600409513309183</v>
      </c>
      <c r="T17" s="42">
        <f>+total!T17*100/total!T$2</f>
        <v>1.9129782445611403</v>
      </c>
      <c r="U17" s="42">
        <f>+total!U17*100/total!U$2</f>
        <v>0.13268590141719835</v>
      </c>
      <c r="V17" s="42">
        <f>+total!V17*100/total!V$2</f>
        <v>0.44793713163064836</v>
      </c>
      <c r="W17" s="42">
        <f>+total!W17*100/total!W$2</f>
        <v>0.7320644216691069</v>
      </c>
      <c r="X17" s="42">
        <f>+total!X17*100/total!X$2</f>
        <v>0.18550007729169887</v>
      </c>
      <c r="Y17" s="42">
        <f>+total!Y17*100/total!Y$2</f>
        <v>0.3706224945162998</v>
      </c>
      <c r="Z17" s="42">
        <f>+total!Z17*100/total!Z$2</f>
        <v>0.2145651899533005</v>
      </c>
      <c r="AA17" s="42">
        <f>+total!AA17*100/total!AA$2</f>
        <v>1.4650283553875236</v>
      </c>
      <c r="AB17" s="42">
        <f>+total!AB17*100/total!AB$2</f>
        <v>0.1651186790505676</v>
      </c>
      <c r="AC17" s="42">
        <f>+total!AC17*100/total!AC$2</f>
        <v>0.29002955018058446</v>
      </c>
      <c r="AD17" s="42">
        <f>+total!AD17*100/total!AD$2</f>
        <v>0.11257803704840856</v>
      </c>
      <c r="AE17" s="42">
        <f>+total!AE17*100/total!AE$2</f>
        <v>0.9587855906874312</v>
      </c>
      <c r="AF17" s="42">
        <f>+total!AF17*100/total!AF$2</f>
        <v>0.40628188310741875</v>
      </c>
      <c r="AG17" s="42">
        <f>+total!AG17*100/total!AG$2</f>
        <v>0.8610264596333381</v>
      </c>
      <c r="AH17" s="42">
        <f>+total!AH17*100/total!AH$2</f>
        <v>0.20835617940563658</v>
      </c>
      <c r="AI17" s="42">
        <f>+total!AI17*100/total!AI$2</f>
        <v>0.11627906976744186</v>
      </c>
      <c r="AJ17" s="42">
        <f>+total!AJ17*100/total!AJ$2</f>
        <v>0.1725790987535954</v>
      </c>
      <c r="AK17" s="42">
        <f>+total!AK17*100/total!AK$2</f>
        <v>0.26479823780287765</v>
      </c>
      <c r="AL17" s="42">
        <f>+total!AL17*100/total!AL$2</f>
        <v>0.056535504296698326</v>
      </c>
      <c r="AM17" s="42">
        <f>+total!AM17*100/total!AM$2</f>
        <v>0.3535130357931949</v>
      </c>
      <c r="AN17" s="42">
        <f>+total!AN17*100/total!AN$2</f>
        <v>0.257750938949849</v>
      </c>
      <c r="AO17" s="42">
        <f>+total!AO17*100/total!AO$2</f>
        <v>0.15902340918126331</v>
      </c>
      <c r="AP17" s="42">
        <f>+total!AP17*100/total!AP$2</f>
        <v>0.21205695243865497</v>
      </c>
      <c r="AQ17" s="42">
        <f>+total!AQ17*100/total!AQ$2</f>
        <v>0.3465966946032741</v>
      </c>
      <c r="AR17" s="42">
        <f>+total!AR17*100/total!AR$2</f>
        <v>0.3544004725339634</v>
      </c>
      <c r="AS17" s="42">
        <f>+total!AS17*100/total!AS$2</f>
        <v>0.25588803592876913</v>
      </c>
      <c r="AT17" s="42">
        <f>+total!AT17*100/total!AT$2</f>
        <v>0.05646527385657821</v>
      </c>
      <c r="AU17" s="42">
        <f>+total!AU17*100/total!AU$2</f>
        <v>2.11141060197664</v>
      </c>
      <c r="AV17" s="42">
        <f>+total!AV17*100/total!AV$2</f>
        <v>0.5239076876665494</v>
      </c>
      <c r="AW17" s="42">
        <f>+total!AW17*100/total!AW$2</f>
        <v>0.22719328905976932</v>
      </c>
      <c r="AX17" s="42">
        <f>+total!AX17*100/total!AX$2</f>
        <v>0.26533561014054907</v>
      </c>
      <c r="AY17" s="42">
        <f>+total!AY17*100/total!AY$2</f>
        <v>0.2212039816716701</v>
      </c>
      <c r="AZ17" s="42">
        <f>+total!AZ17*100/total!AZ$2</f>
        <v>0.31126541362384774</v>
      </c>
      <c r="BA17" s="42">
        <f>+total!BA17*100/total!BA$2</f>
        <v>0.47570506286102615</v>
      </c>
      <c r="BB17" s="43">
        <f>+total!BB17*100/total!BB$2</f>
        <v>0.5840528186896902</v>
      </c>
    </row>
    <row r="18" spans="1:54" ht="11.25" customHeight="1">
      <c r="A18" s="28" t="s">
        <v>38</v>
      </c>
      <c r="B18" s="33">
        <f>+total!B18*100/total!B$2</f>
        <v>0.9163224584348115</v>
      </c>
      <c r="C18" s="41">
        <f>+total!C18*100/total!C$2</f>
        <v>0.38257173219978746</v>
      </c>
      <c r="D18" s="42">
        <f>+total!D18*100/total!D$2</f>
        <v>0.342249842384941</v>
      </c>
      <c r="E18" s="42">
        <f>+total!E18*100/total!E$2</f>
        <v>0.3943348233771316</v>
      </c>
      <c r="F18" s="42">
        <f>+total!F18*100/total!F$2</f>
        <v>0.7390105682340328</v>
      </c>
      <c r="G18" s="42">
        <f>+total!G18*100/total!G$2</f>
        <v>0.18183725565618772</v>
      </c>
      <c r="H18" s="42">
        <f>+total!H18*100/total!H$2</f>
        <v>0.20509314647068877</v>
      </c>
      <c r="I18" s="42">
        <f>+total!I18*100/total!I$2</f>
        <v>1.517747858017136</v>
      </c>
      <c r="J18" s="42">
        <f>+total!J18*100/total!J$2</f>
        <v>0.8749716531861819</v>
      </c>
      <c r="K18" s="42">
        <f>+total!K18*100/total!K$2</f>
        <v>0.30563035177793746</v>
      </c>
      <c r="L18" s="42">
        <f>+total!L18*100/total!L$2</f>
        <v>0.24811772758384668</v>
      </c>
      <c r="M18" s="42">
        <f>+total!M18*100/total!M$2</f>
        <v>0.34539331663932304</v>
      </c>
      <c r="N18" s="42">
        <f>+total!N18*100/total!N$2</f>
        <v>1.4223713483350962</v>
      </c>
      <c r="O18" s="42">
        <f>+total!O18*100/total!O$2</f>
        <v>0.10476030841434797</v>
      </c>
      <c r="P18" s="42">
        <f>+total!P18*100/total!P$2</f>
        <v>0.3604800075890528</v>
      </c>
      <c r="Q18" s="42">
        <f>+total!Q18*100/total!Q$2</f>
        <v>1.3835401511909855</v>
      </c>
      <c r="R18" s="42">
        <f>+total!R18*100/total!R$2</f>
        <v>41.43445435827042</v>
      </c>
      <c r="S18" s="42">
        <f>+total!S18*100/total!S$2</f>
        <v>0.09450307134981886</v>
      </c>
      <c r="T18" s="42">
        <f>+total!T18*100/total!T$2</f>
        <v>0.37509377344336087</v>
      </c>
      <c r="U18" s="42">
        <f>+total!U18*100/total!U$2</f>
        <v>0.29077974140364743</v>
      </c>
      <c r="V18" s="42">
        <f>+total!V18*100/total!V$2</f>
        <v>1.2914210870988867</v>
      </c>
      <c r="W18" s="42">
        <f>+total!W18*100/total!W$2</f>
        <v>0.2646694447572925</v>
      </c>
      <c r="X18" s="42">
        <f>+total!X18*100/total!X$2</f>
        <v>0.23187509661462358</v>
      </c>
      <c r="Y18" s="42">
        <f>+total!Y18*100/total!Y$2</f>
        <v>1.1043037591710159</v>
      </c>
      <c r="Z18" s="42">
        <f>+total!Z18*100/total!Z$2</f>
        <v>0.34078000757288907</v>
      </c>
      <c r="AA18" s="42">
        <f>+total!AA18*100/total!AA$2</f>
        <v>3.179854172292736</v>
      </c>
      <c r="AB18" s="42">
        <f>+total!AB18*100/total!AB$2</f>
        <v>0.15479876160990713</v>
      </c>
      <c r="AC18" s="42">
        <f>+total!AC18*100/total!AC$2</f>
        <v>0.3556966181459998</v>
      </c>
      <c r="AD18" s="42">
        <f>+total!AD18*100/total!AD$2</f>
        <v>0.1330467710572101</v>
      </c>
      <c r="AE18" s="42">
        <f>+total!AE18*100/total!AE$2</f>
        <v>0.4616957684442347</v>
      </c>
      <c r="AF18" s="42">
        <f>+total!AF18*100/total!AF$2</f>
        <v>2.4158285964145167</v>
      </c>
      <c r="AG18" s="42">
        <f>+total!AG18*100/total!AG$2</f>
        <v>0.4039084796594592</v>
      </c>
      <c r="AH18" s="42">
        <f>+total!AH18*100/total!AH$2</f>
        <v>0.19373469313155683</v>
      </c>
      <c r="AI18" s="42">
        <f>+total!AI18*100/total!AI$2</f>
        <v>0.15988372093023256</v>
      </c>
      <c r="AJ18" s="42">
        <f>+total!AJ18*100/total!AJ$2</f>
        <v>0.2109300095877277</v>
      </c>
      <c r="AK18" s="42">
        <f>+total!AK18*100/total!AK$2</f>
        <v>0.3960256830857196</v>
      </c>
      <c r="AL18" s="42">
        <f>+total!AL18*100/total!AL$2</f>
        <v>0.14322327755163575</v>
      </c>
      <c r="AM18" s="42">
        <f>+total!AM18*100/total!AM$2</f>
        <v>0.29164825452938575</v>
      </c>
      <c r="AN18" s="42">
        <f>+total!AN18*100/total!AN$2</f>
        <v>0.2135650637013035</v>
      </c>
      <c r="AO18" s="42">
        <f>+total!AO18*100/total!AO$2</f>
        <v>0.27829096606721077</v>
      </c>
      <c r="AP18" s="42">
        <f>+total!AP18*100/total!AP$2</f>
        <v>0.21205695243865497</v>
      </c>
      <c r="AQ18" s="42">
        <f>+total!AQ18*100/total!AQ$2</f>
        <v>2.3733061799953004</v>
      </c>
      <c r="AR18" s="42">
        <f>+total!AR18*100/total!AR$2</f>
        <v>0.14766686355581807</v>
      </c>
      <c r="AS18" s="42">
        <f>+total!AS18*100/total!AS$2</f>
        <v>0.29505457204031543</v>
      </c>
      <c r="AT18" s="42">
        <f>+total!AT18*100/total!AT$2</f>
        <v>0.1505740636175419</v>
      </c>
      <c r="AU18" s="42">
        <f>+total!AU18*100/total!AU$2</f>
        <v>0.2906823106601131</v>
      </c>
      <c r="AV18" s="42">
        <f>+total!AV18*100/total!AV$2</f>
        <v>0.20815526170244858</v>
      </c>
      <c r="AW18" s="42">
        <f>+total!AW18*100/total!AW$2</f>
        <v>0.1339857858557614</v>
      </c>
      <c r="AX18" s="42">
        <f>+total!AX18*100/total!AX$2</f>
        <v>0.17076054117956127</v>
      </c>
      <c r="AY18" s="42">
        <f>+total!AY18*100/total!AY$2</f>
        <v>0.2212039816716701</v>
      </c>
      <c r="AZ18" s="42">
        <f>+total!AZ18*100/total!AZ$2</f>
        <v>0.31924657807574125</v>
      </c>
      <c r="BA18" s="42">
        <f>+total!BA18*100/total!BA$2</f>
        <v>2.072714916751614</v>
      </c>
      <c r="BB18" s="43">
        <f>+total!BB18*100/total!BB$2</f>
        <v>1.1934992381919756</v>
      </c>
    </row>
    <row r="19" spans="1:54" ht="11.25" customHeight="1">
      <c r="A19" s="28" t="s">
        <v>39</v>
      </c>
      <c r="B19" s="33">
        <f>+total!B19*100/total!B$2</f>
        <v>2.164095884667196</v>
      </c>
      <c r="C19" s="41">
        <f>+total!C19*100/total!C$2</f>
        <v>0.6269925611052072</v>
      </c>
      <c r="D19" s="42">
        <f>+total!D19*100/total!D$2</f>
        <v>0.1801314959920742</v>
      </c>
      <c r="E19" s="42">
        <f>+total!E19*100/total!E$2</f>
        <v>0.3943348233771316</v>
      </c>
      <c r="F19" s="42">
        <f>+total!F19*100/total!F$2</f>
        <v>0.20676979629345996</v>
      </c>
      <c r="G19" s="42">
        <f>+total!G19*100/total!G$2</f>
        <v>1.3183201035073608</v>
      </c>
      <c r="H19" s="42">
        <f>+total!H19*100/total!H$2</f>
        <v>0.44436848401982565</v>
      </c>
      <c r="I19" s="42">
        <f>+total!I19*100/total!I$2</f>
        <v>0.2876376988984088</v>
      </c>
      <c r="J19" s="42">
        <f>+total!J19*100/total!J$2</f>
        <v>0.7748129110288003</v>
      </c>
      <c r="K19" s="42">
        <f>+total!K19*100/total!K$2</f>
        <v>0.3355007402661495</v>
      </c>
      <c r="L19" s="42">
        <f>+total!L19*100/total!L$2</f>
        <v>0.34223134839151265</v>
      </c>
      <c r="M19" s="42">
        <f>+total!M19*100/total!M$2</f>
        <v>0.2504101545635092</v>
      </c>
      <c r="N19" s="42">
        <f>+total!N19*100/total!N$2</f>
        <v>1.8053174805791605</v>
      </c>
      <c r="O19" s="42">
        <f>+total!O19*100/total!O$2</f>
        <v>0.6369426751592356</v>
      </c>
      <c r="P19" s="42">
        <f>+total!P19*100/total!P$2</f>
        <v>0.379452639567424</v>
      </c>
      <c r="Q19" s="42">
        <f>+total!Q19*100/total!Q$2</f>
        <v>0.2781343602909713</v>
      </c>
      <c r="R19" s="42">
        <f>+total!R19*100/total!R$2</f>
        <v>0.17844886753603295</v>
      </c>
      <c r="S19" s="42">
        <f>+total!S19*100/total!S$2</f>
        <v>65.10474090407938</v>
      </c>
      <c r="T19" s="42">
        <f>+total!T19*100/total!T$2</f>
        <v>0.2000500125031258</v>
      </c>
      <c r="U19" s="42">
        <f>+total!U19*100/total!U$2</f>
        <v>0.17220936141381063</v>
      </c>
      <c r="V19" s="42">
        <f>+total!V19*100/total!V$2</f>
        <v>0.16240995415848067</v>
      </c>
      <c r="W19" s="42">
        <f>+total!W19*100/total!W$2</f>
        <v>0.3435071517062732</v>
      </c>
      <c r="X19" s="42">
        <f>+total!X19*100/total!X$2</f>
        <v>0.597722471273252</v>
      </c>
      <c r="Y19" s="42">
        <f>+total!Y19*100/total!Y$2</f>
        <v>0.2042205582028591</v>
      </c>
      <c r="Z19" s="42">
        <f>+total!Z19*100/total!Z$2</f>
        <v>0.36602297109680676</v>
      </c>
      <c r="AA19" s="42">
        <f>+total!AA19*100/total!AA$2</f>
        <v>0.21604104779908181</v>
      </c>
      <c r="AB19" s="42">
        <f>+total!AB19*100/total!AB$2</f>
        <v>1.3777089783281733</v>
      </c>
      <c r="AC19" s="42">
        <f>+total!AC19*100/total!AC$2</f>
        <v>0.26266827186166136</v>
      </c>
      <c r="AD19" s="42">
        <f>+total!AD19*100/total!AD$2</f>
        <v>10.817725923651622</v>
      </c>
      <c r="AE19" s="42">
        <f>+total!AE19*100/total!AE$2</f>
        <v>0.6858581091709927</v>
      </c>
      <c r="AF19" s="42">
        <f>+total!AF19*100/total!AF$2</f>
        <v>0.3078997230724384</v>
      </c>
      <c r="AG19" s="42">
        <f>+total!AG19*100/total!AG$2</f>
        <v>0.5006530256856769</v>
      </c>
      <c r="AH19" s="42">
        <f>+total!AH19*100/total!AH$2</f>
        <v>0.365537156851994</v>
      </c>
      <c r="AI19" s="42">
        <f>+total!AI19*100/total!AI$2</f>
        <v>4.011627906976744</v>
      </c>
      <c r="AJ19" s="42">
        <f>+total!AJ19*100/total!AJ$2</f>
        <v>0.3451581975071908</v>
      </c>
      <c r="AK19" s="42">
        <f>+total!AK19*100/total!AK$2</f>
        <v>1.1904203964943525</v>
      </c>
      <c r="AL19" s="42">
        <f>+total!AL19*100/total!AL$2</f>
        <v>7.873511231720187</v>
      </c>
      <c r="AM19" s="42">
        <f>+total!AM19*100/total!AM$2</f>
        <v>0.547945205479452</v>
      </c>
      <c r="AN19" s="42">
        <f>+total!AN19*100/total!AN$2</f>
        <v>0.3829442521540614</v>
      </c>
      <c r="AO19" s="42">
        <f>+total!AO19*100/total!AO$2</f>
        <v>0.8465657959355487</v>
      </c>
      <c r="AP19" s="42">
        <f>+total!AP19*100/total!AP$2</f>
        <v>0.8179339594062406</v>
      </c>
      <c r="AQ19" s="42">
        <f>+total!AQ19*100/total!AQ$2</f>
        <v>0.24085533014803792</v>
      </c>
      <c r="AR19" s="42">
        <f>+total!AR19*100/total!AR$2</f>
        <v>0.23626698168930893</v>
      </c>
      <c r="AS19" s="42">
        <f>+total!AS19*100/total!AS$2</f>
        <v>0.2402214214841506</v>
      </c>
      <c r="AT19" s="42">
        <f>+total!AT19*100/total!AT$2</f>
        <v>0.2070393374741201</v>
      </c>
      <c r="AU19" s="42">
        <f>+total!AU19*100/total!AU$2</f>
        <v>0.2748269118968342</v>
      </c>
      <c r="AV19" s="42">
        <f>+total!AV19*100/total!AV$2</f>
        <v>0.2725124440645583</v>
      </c>
      <c r="AW19" s="42">
        <f>+total!AW19*100/total!AW$2</f>
        <v>0.30292438541302574</v>
      </c>
      <c r="AX19" s="42">
        <f>+total!AX19*100/total!AX$2</f>
        <v>0.4702482595560226</v>
      </c>
      <c r="AY19" s="42">
        <f>+total!AY19*100/total!AY$2</f>
        <v>0.5056091009638174</v>
      </c>
      <c r="AZ19" s="42">
        <f>+total!AZ19*100/total!AZ$2</f>
        <v>0.40304880482062333</v>
      </c>
      <c r="BA19" s="42">
        <f>+total!BA19*100/total!BA$2</f>
        <v>0.4077471967380224</v>
      </c>
      <c r="BB19" s="43">
        <f>+total!BB19*100/total!BB$2</f>
        <v>0.43169121381411885</v>
      </c>
    </row>
    <row r="20" spans="1:54" ht="11.25" customHeight="1">
      <c r="A20" s="28" t="s">
        <v>40</v>
      </c>
      <c r="B20" s="33">
        <f>+total!B20*100/total!B$2</f>
        <v>0.5005962311057187</v>
      </c>
      <c r="C20" s="41">
        <f>+total!C20*100/total!C$2</f>
        <v>0.08501594048884166</v>
      </c>
      <c r="D20" s="42">
        <f>+total!D20*100/total!D$2</f>
        <v>5.403944879762227</v>
      </c>
      <c r="E20" s="42">
        <f>+total!E20*100/total!E$2</f>
        <v>0.3491819810057043</v>
      </c>
      <c r="F20" s="42">
        <f>+total!F20*100/total!F$2</f>
        <v>0.17613723387961402</v>
      </c>
      <c r="G20" s="42">
        <f>+total!G20*100/total!G$2</f>
        <v>0.11889359023673812</v>
      </c>
      <c r="H20" s="42">
        <f>+total!H20*100/total!H$2</f>
        <v>0.22218424200991282</v>
      </c>
      <c r="I20" s="42">
        <f>+total!I20*100/total!I$2</f>
        <v>0.28151774785801714</v>
      </c>
      <c r="J20" s="42">
        <f>+total!J20*100/total!J$2</f>
        <v>0.1663013077330108</v>
      </c>
      <c r="K20" s="42">
        <f>+total!K20*100/total!K$2</f>
        <v>0.11991445813383665</v>
      </c>
      <c r="L20" s="42">
        <f>+total!L20*100/total!L$2</f>
        <v>0.1540041067761807</v>
      </c>
      <c r="M20" s="42">
        <f>+total!M20*100/total!M$2</f>
        <v>0.17269665831966152</v>
      </c>
      <c r="N20" s="42">
        <f>+total!N20*100/total!N$2</f>
        <v>0.09117765053430103</v>
      </c>
      <c r="O20" s="42">
        <f>+total!O20*100/total!O$2</f>
        <v>0.03352329869259135</v>
      </c>
      <c r="P20" s="42">
        <f>+total!P20*100/total!P$2</f>
        <v>0.43637053550253757</v>
      </c>
      <c r="Q20" s="42">
        <f>+total!Q20*100/total!Q$2</f>
        <v>1.6188846098987306</v>
      </c>
      <c r="R20" s="42">
        <f>+total!R20*100/total!R$2</f>
        <v>0.37748798901853126</v>
      </c>
      <c r="S20" s="42">
        <f>+total!S20*100/total!S$2</f>
        <v>0.08137764477345513</v>
      </c>
      <c r="T20" s="42">
        <f>+total!T20*100/total!T$2</f>
        <v>33.49587396849212</v>
      </c>
      <c r="U20" s="42">
        <f>+total!U20*100/total!U$2</f>
        <v>0.06775450285133533</v>
      </c>
      <c r="V20" s="42">
        <f>+total!V20*100/total!V$2</f>
        <v>0.08906352324819908</v>
      </c>
      <c r="W20" s="42">
        <f>+total!W20*100/total!W$2</f>
        <v>0.7996395990539475</v>
      </c>
      <c r="X20" s="42">
        <f>+total!X20*100/total!X$2</f>
        <v>0.04637501932292472</v>
      </c>
      <c r="Y20" s="42">
        <f>+total!Y20*100/total!Y$2</f>
        <v>0.25716662884804475</v>
      </c>
      <c r="Z20" s="42">
        <f>+total!Z20*100/total!Z$2</f>
        <v>0.2145651899533005</v>
      </c>
      <c r="AA20" s="42">
        <f>+total!AA20*100/total!AA$2</f>
        <v>0.4793410748042128</v>
      </c>
      <c r="AB20" s="42">
        <f>+total!AB20*100/total!AB$2</f>
        <v>0.09803921568627451</v>
      </c>
      <c r="AC20" s="42">
        <f>+total!AC20*100/total!AC$2</f>
        <v>0.12038962460326147</v>
      </c>
      <c r="AD20" s="42">
        <f>+total!AD20*100/total!AD$2</f>
        <v>0.092109303039607</v>
      </c>
      <c r="AE20" s="42">
        <f>+total!AE20*100/total!AE$2</f>
        <v>0.5568664464369986</v>
      </c>
      <c r="AF20" s="42">
        <f>+total!AF20*100/total!AF$2</f>
        <v>0.11660107855997667</v>
      </c>
      <c r="AG20" s="42">
        <f>+total!AG20*100/total!AG$2</f>
        <v>0.43293184346732455</v>
      </c>
      <c r="AH20" s="42">
        <f>+total!AH20*100/total!AH$2</f>
        <v>0.11331651862411814</v>
      </c>
      <c r="AI20" s="42">
        <f>+total!AI20*100/total!AI$2</f>
        <v>0.09447674418604651</v>
      </c>
      <c r="AJ20" s="42">
        <f>+total!AJ20*100/total!AJ$2</f>
        <v>0.3451581975071908</v>
      </c>
      <c r="AK20" s="42">
        <f>+total!AK20*100/total!AK$2</f>
        <v>0.07264376435300182</v>
      </c>
      <c r="AL20" s="42">
        <f>+total!AL20*100/total!AL$2</f>
        <v>0.08668777325493743</v>
      </c>
      <c r="AM20" s="42">
        <f>+total!AM20*100/total!AM$2</f>
        <v>0.09721608484312859</v>
      </c>
      <c r="AN20" s="42">
        <f>+total!AN20*100/total!AN$2</f>
        <v>0.228293688784152</v>
      </c>
      <c r="AO20" s="42">
        <f>+total!AO20*100/total!AO$2</f>
        <v>0.06781880685671524</v>
      </c>
      <c r="AP20" s="42">
        <f>+total!AP20*100/total!AP$2</f>
        <v>0.2574977279612239</v>
      </c>
      <c r="AQ20" s="42">
        <f>+total!AQ20*100/total!AQ$2</f>
        <v>0.12140675178193781</v>
      </c>
      <c r="AR20" s="42">
        <f>+total!AR20*100/total!AR$2</f>
        <v>0.3544004725339634</v>
      </c>
      <c r="AS20" s="42">
        <f>+total!AS20*100/total!AS$2</f>
        <v>0.1462217348164395</v>
      </c>
      <c r="AT20" s="42">
        <f>+total!AT20*100/total!AT$2</f>
        <v>0.2635046113306983</v>
      </c>
      <c r="AU20" s="42">
        <f>+total!AU20*100/total!AU$2</f>
        <v>0.8086253369272237</v>
      </c>
      <c r="AV20" s="42">
        <f>+total!AV20*100/total!AV$2</f>
        <v>1.1071446528231685</v>
      </c>
      <c r="AW20" s="42">
        <f>+total!AW20*100/total!AW$2</f>
        <v>0.1339857858557614</v>
      </c>
      <c r="AX20" s="42">
        <f>+total!AX20*100/total!AX$2</f>
        <v>0.03940627873374491</v>
      </c>
      <c r="AY20" s="42">
        <f>+total!AY20*100/total!AY$2</f>
        <v>0.11060199083583505</v>
      </c>
      <c r="AZ20" s="42">
        <f>+total!AZ20*100/total!AZ$2</f>
        <v>0.2753501735903268</v>
      </c>
      <c r="BA20" s="42">
        <f>+total!BA20*100/total!BA$2</f>
        <v>0.1019367991845056</v>
      </c>
      <c r="BB20" s="43">
        <f>+total!BB20*100/total!BB$2</f>
        <v>0.15236160487557135</v>
      </c>
    </row>
    <row r="21" spans="1:54" ht="11.25" customHeight="1">
      <c r="A21" s="28" t="s">
        <v>41</v>
      </c>
      <c r="B21" s="33">
        <f>+total!B21*100/total!B$2</f>
        <v>2.1334070816197266</v>
      </c>
      <c r="C21" s="41">
        <f>+total!C21*100/total!C$2</f>
        <v>0.4357066950053135</v>
      </c>
      <c r="D21" s="42">
        <f>+total!D21*100/total!D$2</f>
        <v>0.4503287399801855</v>
      </c>
      <c r="E21" s="42">
        <f>+total!E21*100/total!E$2</f>
        <v>0.48915579235712886</v>
      </c>
      <c r="F21" s="42">
        <f>+total!F21*100/total!F$2</f>
        <v>0.6432838106907642</v>
      </c>
      <c r="G21" s="42">
        <f>+total!G21*100/total!G$2</f>
        <v>0.34619015980697276</v>
      </c>
      <c r="H21" s="42">
        <f>+total!H21*100/total!H$2</f>
        <v>0.22218424200991282</v>
      </c>
      <c r="I21" s="42">
        <f>+total!I21*100/total!I$2</f>
        <v>0.8996328029375765</v>
      </c>
      <c r="J21" s="42">
        <f>+total!J21*100/total!J$2</f>
        <v>0.6803235316350442</v>
      </c>
      <c r="K21" s="42">
        <f>+total!K21*100/total!K$2</f>
        <v>3.4853115611390573</v>
      </c>
      <c r="L21" s="42">
        <f>+total!L21*100/total!L$2</f>
        <v>0.2652292950034223</v>
      </c>
      <c r="M21" s="42">
        <f>+total!M21*100/total!M$2</f>
        <v>0.4231068128831707</v>
      </c>
      <c r="N21" s="42">
        <f>+total!N21*100/total!N$2</f>
        <v>0.6491848718042234</v>
      </c>
      <c r="O21" s="42">
        <f>+total!O21*100/total!O$2</f>
        <v>0.259805564867583</v>
      </c>
      <c r="P21" s="42">
        <f>+total!P21*100/total!P$2</f>
        <v>0.6355831712754352</v>
      </c>
      <c r="Q21" s="42">
        <f>+total!Q21*100/total!Q$2</f>
        <v>0.3137926116103266</v>
      </c>
      <c r="R21" s="42">
        <f>+total!R21*100/total!R$2</f>
        <v>0.7961564859299931</v>
      </c>
      <c r="S21" s="42">
        <f>+total!S21*100/total!S$2</f>
        <v>0.33601092035491154</v>
      </c>
      <c r="T21" s="42">
        <f>+total!T21*100/total!T$2</f>
        <v>0.30007501875468867</v>
      </c>
      <c r="U21" s="42">
        <f>+total!U21*100/total!U$2</f>
        <v>59.81593360058721</v>
      </c>
      <c r="V21" s="42">
        <f>+total!V21*100/total!V$2</f>
        <v>0.6234446627373936</v>
      </c>
      <c r="W21" s="42">
        <f>+total!W21*100/total!W$2</f>
        <v>0.1802004730262417</v>
      </c>
      <c r="X21" s="42">
        <f>+total!X21*100/total!X$2</f>
        <v>0.3916112742824754</v>
      </c>
      <c r="Y21" s="42">
        <f>+total!Y21*100/total!Y$2</f>
        <v>0.5975342258528099</v>
      </c>
      <c r="Z21" s="42">
        <f>+total!Z21*100/total!Z$2</f>
        <v>1.1737978038621735</v>
      </c>
      <c r="AA21" s="42">
        <f>+total!AA21*100/total!AA$2</f>
        <v>1.3502565487442615</v>
      </c>
      <c r="AB21" s="42">
        <f>+total!AB21*100/total!AB$2</f>
        <v>0.30959752321981426</v>
      </c>
      <c r="AC21" s="42">
        <f>+total!AC21*100/total!AC$2</f>
        <v>2.128707453212214</v>
      </c>
      <c r="AD21" s="42">
        <f>+total!AD21*100/total!AD$2</f>
        <v>0.3172653771364241</v>
      </c>
      <c r="AE21" s="42">
        <f>+total!AE21*100/total!AE$2</f>
        <v>0.2603429290545855</v>
      </c>
      <c r="AF21" s="42">
        <f>+total!AF21*100/total!AF$2</f>
        <v>0.4809794490599038</v>
      </c>
      <c r="AG21" s="42">
        <f>+total!AG21*100/total!AG$2</f>
        <v>0.457117979973879</v>
      </c>
      <c r="AH21" s="42">
        <f>+total!AH21*100/total!AH$2</f>
        <v>0.23028840881675622</v>
      </c>
      <c r="AI21" s="42">
        <f>+total!AI21*100/total!AI$2</f>
        <v>0.3125</v>
      </c>
      <c r="AJ21" s="42">
        <f>+total!AJ21*100/total!AJ$2</f>
        <v>0.2109300095877277</v>
      </c>
      <c r="AK21" s="42">
        <f>+total!AK21*100/total!AK$2</f>
        <v>0.37259221071378357</v>
      </c>
      <c r="AL21" s="42">
        <f>+total!AL21*100/total!AL$2</f>
        <v>0.3919794964571084</v>
      </c>
      <c r="AM21" s="42">
        <f>+total!AM21*100/total!AM$2</f>
        <v>0.344675209898365</v>
      </c>
      <c r="AN21" s="42">
        <f>+total!AN21*100/total!AN$2</f>
        <v>0.33875837690551586</v>
      </c>
      <c r="AO21" s="42">
        <f>+total!AO21*100/total!AO$2</f>
        <v>0.37417272748532543</v>
      </c>
      <c r="AP21" s="42">
        <f>+total!AP21*100/total!AP$2</f>
        <v>0.1514692517418964</v>
      </c>
      <c r="AQ21" s="42">
        <f>+total!AQ21*100/total!AQ$2</f>
        <v>0.32309861361322156</v>
      </c>
      <c r="AR21" s="42">
        <f>+total!AR21*100/total!AR$2</f>
        <v>0.5611340815121086</v>
      </c>
      <c r="AS21" s="42">
        <f>+total!AS21*100/total!AS$2</f>
        <v>1.4047730952007937</v>
      </c>
      <c r="AT21" s="42">
        <f>+total!AT21*100/total!AT$2</f>
        <v>0.45172219085262566</v>
      </c>
      <c r="AU21" s="42">
        <f>+total!AU21*100/total!AU$2</f>
        <v>0.16383912055388192</v>
      </c>
      <c r="AV21" s="42">
        <f>+total!AV21*100/total!AV$2</f>
        <v>0.36200915078686713</v>
      </c>
      <c r="AW21" s="42">
        <f>+total!AW21*100/total!AW$2</f>
        <v>0.19224047535826633</v>
      </c>
      <c r="AX21" s="42">
        <f>+total!AX21*100/total!AX$2</f>
        <v>0.2206751609089715</v>
      </c>
      <c r="AY21" s="42">
        <f>+total!AY21*100/total!AY$2</f>
        <v>0.4266076789382209</v>
      </c>
      <c r="AZ21" s="42">
        <f>+total!AZ21*100/total!AZ$2</f>
        <v>0.7063330539925775</v>
      </c>
      <c r="BA21" s="42">
        <f>+total!BA21*100/total!BA$2</f>
        <v>1.257220523275569</v>
      </c>
      <c r="BB21" s="43">
        <f>+total!BB21*100/total!BB$2</f>
        <v>4.799390553580498</v>
      </c>
    </row>
    <row r="22" spans="1:54" ht="11.25" customHeight="1">
      <c r="A22" s="28" t="s">
        <v>42</v>
      </c>
      <c r="B22" s="33">
        <f>+total!B22*100/total!B$2</f>
        <v>2.2740046211627845</v>
      </c>
      <c r="C22" s="41">
        <f>+total!C22*100/total!C$2</f>
        <v>0.38257173219978746</v>
      </c>
      <c r="D22" s="42">
        <f>+total!D22*100/total!D$2</f>
        <v>0.5043681887778078</v>
      </c>
      <c r="E22" s="42">
        <f>+total!E22*100/total!E$2</f>
        <v>1.029484806068542</v>
      </c>
      <c r="F22" s="42">
        <f>+total!F22*100/total!F$2</f>
        <v>5.609587992035534</v>
      </c>
      <c r="G22" s="42">
        <f>+total!G22*100/total!G$2</f>
        <v>0.3916494737210197</v>
      </c>
      <c r="H22" s="42">
        <f>+total!H22*100/total!H$2</f>
        <v>0.37600410186292943</v>
      </c>
      <c r="I22" s="42">
        <f>+total!I22*100/total!I$2</f>
        <v>0.5997552019583844</v>
      </c>
      <c r="J22" s="42">
        <f>+total!J22*100/total!J$2</f>
        <v>1.6686824400937335</v>
      </c>
      <c r="K22" s="42">
        <f>+total!K22*100/total!K$2</f>
        <v>0.5116927419285016</v>
      </c>
      <c r="L22" s="42">
        <f>+total!L22*100/total!L$2</f>
        <v>0.3080082135523614</v>
      </c>
      <c r="M22" s="42">
        <f>+total!M22*100/total!M$2</f>
        <v>0.6044383041188153</v>
      </c>
      <c r="N22" s="42">
        <f>+total!N22*100/total!N$2</f>
        <v>1.4369597724205843</v>
      </c>
      <c r="O22" s="42">
        <f>+total!O22*100/total!O$2</f>
        <v>0.2639959772041569</v>
      </c>
      <c r="P22" s="42">
        <f>+total!P22*100/total!P$2</f>
        <v>0.3225347436323104</v>
      </c>
      <c r="Q22" s="42">
        <f>+total!Q22*100/total!Q$2</f>
        <v>1.198117244330338</v>
      </c>
      <c r="R22" s="42">
        <f>+total!R22*100/total!R$2</f>
        <v>2.868908716540837</v>
      </c>
      <c r="S22" s="42">
        <f>+total!S22*100/total!S$2</f>
        <v>0.21263191053709246</v>
      </c>
      <c r="T22" s="42">
        <f>+total!T22*100/total!T$2</f>
        <v>0.5126281570392598</v>
      </c>
      <c r="U22" s="42">
        <f>+total!U22*100/total!U$2</f>
        <v>0.5702670656654056</v>
      </c>
      <c r="V22" s="42">
        <f>+total!V22*100/total!V$2</f>
        <v>63.26391617550753</v>
      </c>
      <c r="W22" s="42">
        <f>+total!W22*100/total!W$2</f>
        <v>0.34913841648834326</v>
      </c>
      <c r="X22" s="42">
        <f>+total!X22*100/total!X$2</f>
        <v>0.33493069511001183</v>
      </c>
      <c r="Y22" s="42">
        <f>+total!Y22*100/total!Y$2</f>
        <v>0.869828303456622</v>
      </c>
      <c r="Z22" s="42">
        <f>+total!Z22*100/total!Z$2</f>
        <v>0.4669948251924776</v>
      </c>
      <c r="AA22" s="42">
        <f>+total!AA22*100/total!AA$2</f>
        <v>4.928436402916554</v>
      </c>
      <c r="AB22" s="42">
        <f>+total!AB22*100/total!AB$2</f>
        <v>0.21155830753353974</v>
      </c>
      <c r="AC22" s="42">
        <f>+total!AC22*100/total!AC$2</f>
        <v>0.5143920323957535</v>
      </c>
      <c r="AD22" s="42">
        <f>+total!AD22*100/total!AD$2</f>
        <v>0.25585917511001943</v>
      </c>
      <c r="AE22" s="42">
        <f>+total!AE22*100/total!AE$2</f>
        <v>0.5906874311782288</v>
      </c>
      <c r="AF22" s="42">
        <f>+total!AF22*100/total!AF$2</f>
        <v>3.334062090074333</v>
      </c>
      <c r="AG22" s="42">
        <f>+total!AG22*100/total!AG$2</f>
        <v>1.71479707831471</v>
      </c>
      <c r="AH22" s="42">
        <f>+total!AH22*100/total!AH$2</f>
        <v>0.3399495558723544</v>
      </c>
      <c r="AI22" s="42">
        <f>+total!AI22*100/total!AI$2</f>
        <v>0.15988372093023256</v>
      </c>
      <c r="AJ22" s="42">
        <f>+total!AJ22*100/total!AJ$2</f>
        <v>0.1342281879194631</v>
      </c>
      <c r="AK22" s="42">
        <f>+total!AK22*100/total!AK$2</f>
        <v>0.6256737123306931</v>
      </c>
      <c r="AL22" s="42">
        <f>+total!AL22*100/total!AL$2</f>
        <v>0.21860394994723353</v>
      </c>
      <c r="AM22" s="42">
        <f>+total!AM22*100/total!AM$2</f>
        <v>0.38886433937251436</v>
      </c>
      <c r="AN22" s="42">
        <f>+total!AN22*100/total!AN$2</f>
        <v>0.1914721260770307</v>
      </c>
      <c r="AO22" s="42">
        <f>+total!AO22*100/total!AO$2</f>
        <v>0.5238418184794555</v>
      </c>
      <c r="AP22" s="42">
        <f>+total!AP22*100/total!AP$2</f>
        <v>0.378673129354741</v>
      </c>
      <c r="AQ22" s="42">
        <f>+total!AQ22*100/total!AQ$2</f>
        <v>1.2297329051460797</v>
      </c>
      <c r="AR22" s="42">
        <f>+total!AR22*100/total!AR$2</f>
        <v>0.5611340815121086</v>
      </c>
      <c r="AS22" s="42">
        <f>+total!AS22*100/total!AS$2</f>
        <v>0.5274426863021567</v>
      </c>
      <c r="AT22" s="42">
        <f>+total!AT22*100/total!AT$2</f>
        <v>0.22586109542631283</v>
      </c>
      <c r="AU22" s="42">
        <f>+total!AU22*100/total!AU$2</f>
        <v>0.38317213677924</v>
      </c>
      <c r="AV22" s="42">
        <f>+total!AV22*100/total!AV$2</f>
        <v>0.37005379858213083</v>
      </c>
      <c r="AW22" s="42">
        <f>+total!AW22*100/total!AW$2</f>
        <v>0.17476406850751486</v>
      </c>
      <c r="AX22" s="42">
        <f>+total!AX22*100/total!AX$2</f>
        <v>0.2837252068829634</v>
      </c>
      <c r="AY22" s="42">
        <f>+total!AY22*100/total!AY$2</f>
        <v>0.12640227524095435</v>
      </c>
      <c r="AZ22" s="42">
        <f>+total!AZ22*100/total!AZ$2</f>
        <v>0.4190111337244104</v>
      </c>
      <c r="BA22" s="42">
        <f>+total!BA22*100/total!BA$2</f>
        <v>4.791029561671763</v>
      </c>
      <c r="BB22" s="43">
        <f>+total!BB22*100/total!BB$2</f>
        <v>6.678517013712544</v>
      </c>
    </row>
    <row r="23" spans="1:54" ht="11.25" customHeight="1">
      <c r="A23" s="28" t="s">
        <v>43</v>
      </c>
      <c r="B23" s="33">
        <f>+total!B23*100/total!B$2</f>
        <v>0.8803404316058987</v>
      </c>
      <c r="C23" s="41">
        <f>+total!C23*100/total!C$2</f>
        <v>0.35069075451647186</v>
      </c>
      <c r="D23" s="42">
        <f>+total!D23*100/total!D$2</f>
        <v>0.4593353147797892</v>
      </c>
      <c r="E23" s="42">
        <f>+total!E23*100/total!E$2</f>
        <v>0.4184163393085595</v>
      </c>
      <c r="F23" s="42">
        <f>+total!F23*100/total!F$2</f>
        <v>0.17996630418134477</v>
      </c>
      <c r="G23" s="42">
        <f>+total!G23*100/total!G$2</f>
        <v>0.2867433646886037</v>
      </c>
      <c r="H23" s="42">
        <f>+total!H23*100/total!H$2</f>
        <v>0.529823961715946</v>
      </c>
      <c r="I23" s="42">
        <f>+total!I23*100/total!I$2</f>
        <v>0.3488372093023256</v>
      </c>
      <c r="J23" s="42">
        <f>+total!J23*100/total!J$2</f>
        <v>0.14551364426638447</v>
      </c>
      <c r="K23" s="42">
        <f>+total!K23*100/total!K$2</f>
        <v>0.09480601563649901</v>
      </c>
      <c r="L23" s="42">
        <f>+total!L23*100/total!L$2</f>
        <v>0.22245037645448323</v>
      </c>
      <c r="M23" s="42">
        <f>+total!M23*100/total!M$2</f>
        <v>0.5267248078749677</v>
      </c>
      <c r="N23" s="42">
        <f>+total!N23*100/total!N$2</f>
        <v>0.24435610343192676</v>
      </c>
      <c r="O23" s="42">
        <f>+total!O23*100/total!O$2</f>
        <v>0.18856855514582635</v>
      </c>
      <c r="P23" s="42">
        <f>+total!P23*100/total!P$2</f>
        <v>0.2419010577242328</v>
      </c>
      <c r="Q23" s="42">
        <f>+total!Q23*100/total!Q$2</f>
        <v>0.7987448295535587</v>
      </c>
      <c r="R23" s="42">
        <f>+total!R23*100/total!R$2</f>
        <v>0.22649279341111875</v>
      </c>
      <c r="S23" s="42">
        <f>+total!S23*100/total!S$2</f>
        <v>0.14437969234000106</v>
      </c>
      <c r="T23" s="42">
        <f>+total!T23*100/total!T$2</f>
        <v>1.2128032008002</v>
      </c>
      <c r="U23" s="42">
        <f>+total!U23*100/total!U$2</f>
        <v>0.09598554570605838</v>
      </c>
      <c r="V23" s="42">
        <f>+total!V23*100/total!V$2</f>
        <v>0.10478061558611657</v>
      </c>
      <c r="W23" s="42">
        <f>+total!W23*100/total!W$2</f>
        <v>36.439914404775315</v>
      </c>
      <c r="X23" s="42">
        <f>+total!X23*100/total!X$2</f>
        <v>0.14427783789354356</v>
      </c>
      <c r="Y23" s="42">
        <f>+total!Y23*100/total!Y$2</f>
        <v>0.24960290447016112</v>
      </c>
      <c r="Z23" s="42">
        <f>+total!Z23*100/total!Z$2</f>
        <v>0.37864445285876563</v>
      </c>
      <c r="AA23" s="42">
        <f>+total!AA23*100/total!AA$2</f>
        <v>0.22954361328652445</v>
      </c>
      <c r="AB23" s="42">
        <f>+total!AB23*100/total!AB$2</f>
        <v>0.20123839009287925</v>
      </c>
      <c r="AC23" s="42">
        <f>+total!AC23*100/total!AC$2</f>
        <v>0.10944511327569224</v>
      </c>
      <c r="AD23" s="42">
        <f>+total!AD23*100/total!AD$2</f>
        <v>0.14328113806161089</v>
      </c>
      <c r="AE23" s="42">
        <f>+total!AE23*100/total!AE$2</f>
        <v>2.0626868019506057</v>
      </c>
      <c r="AF23" s="42">
        <f>+total!AF23*100/total!AF$2</f>
        <v>0.19312053636496138</v>
      </c>
      <c r="AG23" s="42">
        <f>+total!AG23*100/total!AG$2</f>
        <v>0.27088472887340975</v>
      </c>
      <c r="AH23" s="42">
        <f>+total!AH23*100/total!AH$2</f>
        <v>0.20470080783711664</v>
      </c>
      <c r="AI23" s="42">
        <f>+total!AI23*100/total!AI$2</f>
        <v>0.15261627906976744</v>
      </c>
      <c r="AJ23" s="42">
        <f>+total!AJ23*100/total!AJ$2</f>
        <v>0.23010546500479387</v>
      </c>
      <c r="AK23" s="42">
        <f>+total!AK23*100/total!AK$2</f>
        <v>0.1359141397572292</v>
      </c>
      <c r="AL23" s="42">
        <f>+total!AL23*100/total!AL$2</f>
        <v>0.15076134479119555</v>
      </c>
      <c r="AM23" s="42">
        <f>+total!AM23*100/total!AM$2</f>
        <v>0.3093239063190455</v>
      </c>
      <c r="AN23" s="42">
        <f>+total!AN23*100/total!AN$2</f>
        <v>0.3534870019883644</v>
      </c>
      <c r="AO23" s="42">
        <f>+total!AO23*100/total!AO$2</f>
        <v>0.08652744323098151</v>
      </c>
      <c r="AP23" s="42">
        <f>+total!AP23*100/total!AP$2</f>
        <v>0.5907300817933959</v>
      </c>
      <c r="AQ23" s="42">
        <f>+total!AQ23*100/total!AQ$2</f>
        <v>0.12923944544528865</v>
      </c>
      <c r="AR23" s="42">
        <f>+total!AR23*100/total!AR$2</f>
        <v>1.5062020082693444</v>
      </c>
      <c r="AS23" s="42">
        <f>+total!AS23*100/total!AS$2</f>
        <v>0.15144393963131234</v>
      </c>
      <c r="AT23" s="42">
        <f>+total!AT23*100/total!AT$2</f>
        <v>0.7905138339920948</v>
      </c>
      <c r="AU23" s="42">
        <f>+total!AU23*100/total!AU$2</f>
        <v>0.5179430262671106</v>
      </c>
      <c r="AV23" s="42">
        <f>+total!AV23*100/total!AV$2</f>
        <v>0.16994318467494596</v>
      </c>
      <c r="AW23" s="42">
        <f>+total!AW23*100/total!AW$2</f>
        <v>0.2213678201095188</v>
      </c>
      <c r="AX23" s="42">
        <f>+total!AX23*100/total!AX$2</f>
        <v>0.0866938132142388</v>
      </c>
      <c r="AY23" s="42">
        <f>+total!AY23*100/total!AY$2</f>
        <v>0.4108073945331016</v>
      </c>
      <c r="AZ23" s="42">
        <f>+total!AZ23*100/total!AZ$2</f>
        <v>0.5427191827287601</v>
      </c>
      <c r="BA23" s="42">
        <f>+total!BA23*100/total!BA$2</f>
        <v>0.13591573224600748</v>
      </c>
      <c r="BB23" s="43">
        <f>+total!BB23*100/total!BB$2</f>
        <v>0.22854240731335704</v>
      </c>
    </row>
    <row r="24" spans="1:54" ht="11.25" customHeight="1">
      <c r="A24" s="28" t="s">
        <v>44</v>
      </c>
      <c r="B24" s="33">
        <f>+total!B24*100/total!B$2</f>
        <v>1.136377829124031</v>
      </c>
      <c r="C24" s="41">
        <f>+total!C24*100/total!C$2</f>
        <v>5.36663124335813</v>
      </c>
      <c r="D24" s="42">
        <f>+total!D24*100/total!D$2</f>
        <v>0.14410519679365938</v>
      </c>
      <c r="E24" s="42">
        <f>+total!E24*100/total!E$2</f>
        <v>0.28596800168570613</v>
      </c>
      <c r="F24" s="42">
        <f>+total!F24*100/total!F$2</f>
        <v>0.08423954663807627</v>
      </c>
      <c r="G24" s="42">
        <f>+total!G24*100/total!G$2</f>
        <v>0.35318390040913383</v>
      </c>
      <c r="H24" s="42">
        <f>+total!H24*100/total!H$2</f>
        <v>0.4272773884806016</v>
      </c>
      <c r="I24" s="42">
        <f>+total!I24*100/total!I$2</f>
        <v>0.6119951040391677</v>
      </c>
      <c r="J24" s="42">
        <f>+total!J24*100/total!J$2</f>
        <v>0.22110514778138937</v>
      </c>
      <c r="K24" s="42">
        <f>+total!K24*100/total!K$2</f>
        <v>0.20865981523649554</v>
      </c>
      <c r="L24" s="42">
        <f>+total!L24*100/total!L$2</f>
        <v>1.163586584531143</v>
      </c>
      <c r="M24" s="42">
        <f>+total!M24*100/total!M$2</f>
        <v>1.2261462740695968</v>
      </c>
      <c r="N24" s="42">
        <f>+total!N24*100/total!N$2</f>
        <v>0.2042379371968343</v>
      </c>
      <c r="O24" s="42">
        <f>+total!O24*100/total!O$2</f>
        <v>0.7333221589004358</v>
      </c>
      <c r="P24" s="42">
        <f>+total!P24*100/total!P$2</f>
        <v>0.1802400037945264</v>
      </c>
      <c r="Q24" s="42">
        <f>+total!Q24*100/total!Q$2</f>
        <v>0.17115960633290545</v>
      </c>
      <c r="R24" s="42">
        <f>+total!R24*100/total!R$2</f>
        <v>0.13040494166094715</v>
      </c>
      <c r="S24" s="42">
        <f>+total!S24*100/total!S$2</f>
        <v>0.2546332755814564</v>
      </c>
      <c r="T24" s="42">
        <f>+total!T24*100/total!T$2</f>
        <v>0.07501875468867217</v>
      </c>
      <c r="U24" s="42">
        <f>+total!U24*100/total!U$2</f>
        <v>0.11292417141889222</v>
      </c>
      <c r="V24" s="42">
        <f>+total!V24*100/total!V$2</f>
        <v>0.13097576948264572</v>
      </c>
      <c r="W24" s="42">
        <f>+total!W24*100/total!W$2</f>
        <v>0.12388782520554116</v>
      </c>
      <c r="X24" s="42">
        <f>+total!X24*100/total!X$2</f>
        <v>63.75534600917195</v>
      </c>
      <c r="Y24" s="42">
        <f>+total!Y24*100/total!Y$2</f>
        <v>0.1512744875576734</v>
      </c>
      <c r="Z24" s="42">
        <f>+total!Z24*100/total!Z$2</f>
        <v>0.8330177962892844</v>
      </c>
      <c r="AA24" s="42">
        <f>+total!AA24*100/total!AA$2</f>
        <v>0.23629489603024575</v>
      </c>
      <c r="AB24" s="42">
        <f>+total!AB24*100/total!AB$2</f>
        <v>0.47471620227038186</v>
      </c>
      <c r="AC24" s="42">
        <f>+total!AC24*100/total!AC$2</f>
        <v>0.21341797088759987</v>
      </c>
      <c r="AD24" s="42">
        <f>+total!AD24*100/total!AD$2</f>
        <v>0.184218606079214</v>
      </c>
      <c r="AE24" s="42">
        <f>+total!AE24*100/total!AE$2</f>
        <v>0.2980965864401447</v>
      </c>
      <c r="AF24" s="42">
        <f>+total!AF24*100/total!AF$2</f>
        <v>0.18583296895496285</v>
      </c>
      <c r="AG24" s="42">
        <f>+total!AG24*100/total!AG$2</f>
        <v>0.1596285009432593</v>
      </c>
      <c r="AH24" s="42">
        <f>+total!AH24*100/total!AH$2</f>
        <v>3.06685674598823</v>
      </c>
      <c r="AI24" s="42">
        <f>+total!AI24*100/total!AI$2</f>
        <v>0.436046511627907</v>
      </c>
      <c r="AJ24" s="42">
        <f>+total!AJ24*100/total!AJ$2</f>
        <v>0.9587727708533078</v>
      </c>
      <c r="AK24" s="42">
        <f>+total!AK24*100/total!AK$2</f>
        <v>0.2718282795144584</v>
      </c>
      <c r="AL24" s="42">
        <f>+total!AL24*100/total!AL$2</f>
        <v>0.3618272274988693</v>
      </c>
      <c r="AM24" s="42">
        <f>+total!AM24*100/total!AM$2</f>
        <v>1.7675651789659743</v>
      </c>
      <c r="AN24" s="42">
        <f>+total!AN24*100/total!AN$2</f>
        <v>0.883717504970911</v>
      </c>
      <c r="AO24" s="42">
        <f>+total!AO24*100/total!AO$2</f>
        <v>0.17773204555552957</v>
      </c>
      <c r="AP24" s="42">
        <f>+total!AP24*100/total!AP$2</f>
        <v>0.12117540139351711</v>
      </c>
      <c r="AQ24" s="42">
        <f>+total!AQ24*100/total!AQ$2</f>
        <v>0.146863006187828</v>
      </c>
      <c r="AR24" s="42">
        <f>+total!AR24*100/total!AR$2</f>
        <v>0.3544004725339634</v>
      </c>
      <c r="AS24" s="42">
        <f>+total!AS24*100/total!AS$2</f>
        <v>0.1697216564833673</v>
      </c>
      <c r="AT24" s="42">
        <f>+total!AT24*100/total!AT$2</f>
        <v>0.13175230566534915</v>
      </c>
      <c r="AU24" s="42">
        <f>+total!AU24*100/total!AU$2</f>
        <v>0.08456212673748745</v>
      </c>
      <c r="AV24" s="42">
        <f>+total!AV24*100/total!AV$2</f>
        <v>0.13374226959625923</v>
      </c>
      <c r="AW24" s="42">
        <f>+total!AW24*100/total!AW$2</f>
        <v>0.4776884539205406</v>
      </c>
      <c r="AX24" s="42">
        <f>+total!AX24*100/total!AX$2</f>
        <v>2.6612373571522396</v>
      </c>
      <c r="AY24" s="42">
        <f>+total!AY24*100/total!AY$2</f>
        <v>1.0112182019276348</v>
      </c>
      <c r="AZ24" s="42">
        <f>+total!AZ24*100/total!AZ$2</f>
        <v>0.46689812043577156</v>
      </c>
      <c r="BA24" s="42">
        <f>+total!BA24*100/total!BA$2</f>
        <v>0.13591573224600748</v>
      </c>
      <c r="BB24" s="43">
        <f>+total!BB24*100/total!BB$2</f>
        <v>0.15236160487557135</v>
      </c>
    </row>
    <row r="25" spans="1:54" ht="11.25" customHeight="1">
      <c r="A25" s="28" t="s">
        <v>45</v>
      </c>
      <c r="B25" s="33">
        <f>+total!B25*100/total!B$2</f>
        <v>0.8329393152709507</v>
      </c>
      <c r="C25" s="41">
        <f>+total!C25*100/total!C$2</f>
        <v>0.3188097768331562</v>
      </c>
      <c r="D25" s="42">
        <f>+total!D25*100/total!D$2</f>
        <v>0.30622354318652617</v>
      </c>
      <c r="E25" s="42">
        <f>+total!E25*100/total!E$2</f>
        <v>0.1685706115199952</v>
      </c>
      <c r="F25" s="42">
        <f>+total!F25*100/total!F$2</f>
        <v>0.47863378771634246</v>
      </c>
      <c r="G25" s="42">
        <f>+total!G25*100/total!G$2</f>
        <v>0.1363779417421408</v>
      </c>
      <c r="H25" s="42">
        <f>+total!H25*100/total!H$2</f>
        <v>0.27345752862758504</v>
      </c>
      <c r="I25" s="42">
        <f>+total!I25*100/total!I$2</f>
        <v>1.4504283965728275</v>
      </c>
      <c r="J25" s="42">
        <f>+total!J25*100/total!J$2</f>
        <v>0.22299493536926449</v>
      </c>
      <c r="K25" s="42">
        <f>+total!K25*100/total!K$2</f>
        <v>0.14329128390721999</v>
      </c>
      <c r="L25" s="42">
        <f>+total!L25*100/total!L$2</f>
        <v>0.2138945927446954</v>
      </c>
      <c r="M25" s="42">
        <f>+total!M25*100/total!M$2</f>
        <v>0.5871686382868492</v>
      </c>
      <c r="N25" s="42">
        <f>+total!N25*100/total!N$2</f>
        <v>1.502607680805281</v>
      </c>
      <c r="O25" s="42">
        <f>+total!O25*100/total!O$2</f>
        <v>0.1340931947703654</v>
      </c>
      <c r="P25" s="42">
        <f>+total!P25*100/total!P$2</f>
        <v>0.1754968457999336</v>
      </c>
      <c r="Q25" s="42">
        <f>+total!Q25*100/total!Q$2</f>
        <v>0.477820567679361</v>
      </c>
      <c r="R25" s="42">
        <f>+total!R25*100/total!R$2</f>
        <v>1.2354152367879203</v>
      </c>
      <c r="S25" s="42">
        <f>+total!S25*100/total!S$2</f>
        <v>0.09187798603454612</v>
      </c>
      <c r="T25" s="42">
        <f>+total!T25*100/total!T$2</f>
        <v>0.3875968992248062</v>
      </c>
      <c r="U25" s="42">
        <f>+total!U25*100/total!U$2</f>
        <v>0.16938625712833832</v>
      </c>
      <c r="V25" s="42">
        <f>+total!V25*100/total!V$2</f>
        <v>0.5396201702685003</v>
      </c>
      <c r="W25" s="42">
        <f>+total!W25*100/total!W$2</f>
        <v>0.24777565041108232</v>
      </c>
      <c r="X25" s="42">
        <f>+total!X25*100/total!X$2</f>
        <v>0.10820837842015768</v>
      </c>
      <c r="Y25" s="42">
        <f>+total!Y25*100/total!Y$2</f>
        <v>55.26813402919598</v>
      </c>
      <c r="Z25" s="42">
        <f>+total!Z25*100/total!Z$2</f>
        <v>0.3534014893348479</v>
      </c>
      <c r="AA25" s="42">
        <f>+total!AA25*100/total!AA$2</f>
        <v>1.7013232514177694</v>
      </c>
      <c r="AB25" s="42">
        <f>+total!AB25*100/total!AB$2</f>
        <v>0.08771929824561403</v>
      </c>
      <c r="AC25" s="42">
        <f>+total!AC25*100/total!AC$2</f>
        <v>0.4432527087665536</v>
      </c>
      <c r="AD25" s="42">
        <f>+total!AD25*100/total!AD$2</f>
        <v>0.4707808822024358</v>
      </c>
      <c r="AE25" s="42">
        <f>+total!AE25*100/total!AE$2</f>
        <v>0.24028629856850717</v>
      </c>
      <c r="AF25" s="42">
        <f>+total!AF25*100/total!AF$2</f>
        <v>0.4864451246174027</v>
      </c>
      <c r="AG25" s="42">
        <f>+total!AG25*100/total!AG$2</f>
        <v>0.5224205485415759</v>
      </c>
      <c r="AH25" s="42">
        <f>+total!AH25*100/total!AH$2</f>
        <v>0.1352487480352378</v>
      </c>
      <c r="AI25" s="42">
        <f>+total!AI25*100/total!AI$2</f>
        <v>0.06540697674418605</v>
      </c>
      <c r="AJ25" s="42">
        <f>+total!AJ25*100/total!AJ$2</f>
        <v>0.15340364333652926</v>
      </c>
      <c r="AK25" s="42">
        <f>+total!AK25*100/total!AK$2</f>
        <v>0.23902141819374795</v>
      </c>
      <c r="AL25" s="42">
        <f>+total!AL25*100/total!AL$2</f>
        <v>0.18091361374943465</v>
      </c>
      <c r="AM25" s="42">
        <f>+total!AM25*100/total!AM$2</f>
        <v>0.21210782147591692</v>
      </c>
      <c r="AN25" s="42">
        <f>+total!AN25*100/total!AN$2</f>
        <v>0.23565800132557627</v>
      </c>
      <c r="AO25" s="42">
        <f>+total!AO25*100/total!AO$2</f>
        <v>0.14966909099413017</v>
      </c>
      <c r="AP25" s="42">
        <f>+total!AP25*100/total!AP$2</f>
        <v>0.3029385034837928</v>
      </c>
      <c r="AQ25" s="42">
        <f>+total!AQ25*100/total!AQ$2</f>
        <v>3.984882901229733</v>
      </c>
      <c r="AR25" s="42">
        <f>+total!AR25*100/total!AR$2</f>
        <v>0.3544004725339634</v>
      </c>
      <c r="AS25" s="42">
        <f>+total!AS25*100/total!AS$2</f>
        <v>0.20366598778004075</v>
      </c>
      <c r="AT25" s="42">
        <f>+total!AT25*100/total!AT$2</f>
        <v>0.1505740636175419</v>
      </c>
      <c r="AU25" s="42">
        <f>+total!AU25*100/total!AU$2</f>
        <v>0.19554991808043973</v>
      </c>
      <c r="AV25" s="42">
        <f>+total!AV25*100/total!AV$2</f>
        <v>0.13776459349389109</v>
      </c>
      <c r="AW25" s="42">
        <f>+total!AW25*100/total!AW$2</f>
        <v>0.2446696959105208</v>
      </c>
      <c r="AX25" s="42">
        <f>+total!AX25*100/total!AX$2</f>
        <v>0.1339813476947327</v>
      </c>
      <c r="AY25" s="42">
        <f>+total!AY25*100/total!AY$2</f>
        <v>0.06320113762047717</v>
      </c>
      <c r="AZ25" s="42">
        <f>+total!AZ25*100/total!AZ$2</f>
        <v>0.25938784468653975</v>
      </c>
      <c r="BA25" s="42">
        <f>+total!BA25*100/total!BA$2</f>
        <v>1.529051987767584</v>
      </c>
      <c r="BB25" s="43">
        <f>+total!BB25*100/total!BB$2</f>
        <v>0.6348400203148806</v>
      </c>
    </row>
    <row r="26" spans="1:54" ht="11.25" customHeight="1">
      <c r="A26" s="28" t="s">
        <v>46</v>
      </c>
      <c r="B26" s="33">
        <f>+total!B26*100/total!B$2</f>
        <v>0.49375667228699976</v>
      </c>
      <c r="C26" s="41">
        <f>+total!C26*100/total!C$2</f>
        <v>0.35069075451647186</v>
      </c>
      <c r="D26" s="42">
        <f>+total!D26*100/total!D$2</f>
        <v>0.1801314959920742</v>
      </c>
      <c r="E26" s="42">
        <f>+total!E26*100/total!E$2</f>
        <v>0.14298400084285307</v>
      </c>
      <c r="F26" s="42">
        <f>+total!F26*100/total!F$2</f>
        <v>0.29100934293153624</v>
      </c>
      <c r="G26" s="42">
        <f>+total!G26*100/total!G$2</f>
        <v>0.20981221806483197</v>
      </c>
      <c r="H26" s="42">
        <f>+total!H26*100/total!H$2</f>
        <v>0.13672876431379252</v>
      </c>
      <c r="I26" s="42">
        <f>+total!I26*100/total!I$2</f>
        <v>0.17747858017135862</v>
      </c>
      <c r="J26" s="42">
        <f>+total!J26*100/total!J$2</f>
        <v>0.17008088290876106</v>
      </c>
      <c r="K26" s="42">
        <f>+total!K26*100/total!K$2</f>
        <v>0.3225136148364921</v>
      </c>
      <c r="L26" s="42">
        <f>+total!L26*100/total!L$2</f>
        <v>0.24811772758384668</v>
      </c>
      <c r="M26" s="42">
        <f>+total!M26*100/total!M$2</f>
        <v>0.13815732665572922</v>
      </c>
      <c r="N26" s="42">
        <f>+total!N26*100/total!N$2</f>
        <v>0.09117765053430103</v>
      </c>
      <c r="O26" s="42">
        <f>+total!O26*100/total!O$2</f>
        <v>0.07123700972175662</v>
      </c>
      <c r="P26" s="42">
        <f>+total!P26*100/total!P$2</f>
        <v>0.308305269648532</v>
      </c>
      <c r="Q26" s="42">
        <f>+total!Q26*100/total!Q$2</f>
        <v>0.18542290686064755</v>
      </c>
      <c r="R26" s="42">
        <f>+total!R26*100/total!R$2</f>
        <v>0.24708304735758407</v>
      </c>
      <c r="S26" s="42">
        <f>+total!S26*100/total!S$2</f>
        <v>0.08400273008872788</v>
      </c>
      <c r="T26" s="42">
        <f>+total!T26*100/total!T$2</f>
        <v>0.13753438359589898</v>
      </c>
      <c r="U26" s="42">
        <f>+total!U26*100/total!U$2</f>
        <v>0.22302523855231213</v>
      </c>
      <c r="V26" s="42">
        <f>+total!V26*100/total!V$2</f>
        <v>0.08382449246889326</v>
      </c>
      <c r="W26" s="42">
        <f>+total!W26*100/total!W$2</f>
        <v>0.15767541389796147</v>
      </c>
      <c r="X26" s="42">
        <f>+total!X26*100/total!X$2</f>
        <v>0.3194723553357036</v>
      </c>
      <c r="Y26" s="42">
        <f>+total!Y26*100/total!Y$2</f>
        <v>0.24203918009227743</v>
      </c>
      <c r="Z26" s="42">
        <f>+total!Z26*100/total!Z$2</f>
        <v>39.921746813075856</v>
      </c>
      <c r="AA26" s="42">
        <f>+total!AA26*100/total!AA$2</f>
        <v>0.6481231433972455</v>
      </c>
      <c r="AB26" s="42">
        <f>+total!AB26*100/total!AB$2</f>
        <v>0.10319917440660474</v>
      </c>
      <c r="AC26" s="42">
        <f>+total!AC26*100/total!AC$2</f>
        <v>3.6062164824340592</v>
      </c>
      <c r="AD26" s="42">
        <f>+total!AD26*100/total!AD$2</f>
        <v>0.10234367004400778</v>
      </c>
      <c r="AE26" s="42">
        <f>+total!AE26*100/total!AE$2</f>
        <v>0.14747522416234074</v>
      </c>
      <c r="AF26" s="42">
        <f>+total!AF26*100/total!AF$2</f>
        <v>0.11842297041247632</v>
      </c>
      <c r="AG26" s="42">
        <f>+total!AG26*100/total!AG$2</f>
        <v>0.17655879649784742</v>
      </c>
      <c r="AH26" s="42">
        <f>+total!AH26*100/total!AH$2</f>
        <v>0.5300288774353913</v>
      </c>
      <c r="AI26" s="42">
        <f>+total!AI26*100/total!AI$2</f>
        <v>0.10174418604651163</v>
      </c>
      <c r="AJ26" s="42">
        <f>+total!AJ26*100/total!AJ$2</f>
        <v>0.3259827420901246</v>
      </c>
      <c r="AK26" s="42">
        <f>+total!AK26*100/total!AK$2</f>
        <v>0.11716736185968037</v>
      </c>
      <c r="AL26" s="42">
        <f>+total!AL26*100/total!AL$2</f>
        <v>0.08668777325493743</v>
      </c>
      <c r="AM26" s="42">
        <f>+total!AM26*100/total!AM$2</f>
        <v>0.5037560760053027</v>
      </c>
      <c r="AN26" s="42">
        <f>+total!AN26*100/total!AN$2</f>
        <v>0.14728625082848515</v>
      </c>
      <c r="AO26" s="42">
        <f>+total!AO26*100/total!AO$2</f>
        <v>0.11926755688594748</v>
      </c>
      <c r="AP26" s="42">
        <f>+total!AP26*100/total!AP$2</f>
        <v>0.0757346258709482</v>
      </c>
      <c r="AQ26" s="42">
        <f>+total!AQ26*100/total!AQ$2</f>
        <v>0.04503798856426725</v>
      </c>
      <c r="AR26" s="42">
        <f>+total!AR26*100/total!AR$2</f>
        <v>0.4134672179562906</v>
      </c>
      <c r="AS26" s="42">
        <f>+total!AS26*100/total!AS$2</f>
        <v>0.5013316622277926</v>
      </c>
      <c r="AT26" s="42">
        <f>+total!AT26*100/total!AT$2</f>
        <v>1.0351966873706004</v>
      </c>
      <c r="AU26" s="42">
        <f>+total!AU26*100/total!AU$2</f>
        <v>0.10041752550076634</v>
      </c>
      <c r="AV26" s="42">
        <f>+total!AV26*100/total!AV$2</f>
        <v>0.19005480416310525</v>
      </c>
      <c r="AW26" s="42">
        <f>+total!AW26*100/total!AW$2</f>
        <v>0.052429220552254456</v>
      </c>
      <c r="AX26" s="42">
        <f>+total!AX26*100/total!AX$2</f>
        <v>0.144489688690398</v>
      </c>
      <c r="AY26" s="42">
        <f>+total!AY26*100/total!AY$2</f>
        <v>0.03160056881023859</v>
      </c>
      <c r="AZ26" s="42">
        <f>+total!AZ26*100/total!AZ$2</f>
        <v>4.892453809010735</v>
      </c>
      <c r="BA26" s="42">
        <f>+total!BA26*100/total!BA$2</f>
        <v>0.2038735983690112</v>
      </c>
      <c r="BB26" s="43">
        <f>+total!BB26*100/total!BB$2</f>
        <v>0.1015744032503809</v>
      </c>
    </row>
    <row r="27" spans="1:54" ht="11.25" customHeight="1">
      <c r="A27" s="28" t="s">
        <v>47</v>
      </c>
      <c r="B27" s="33">
        <f>+total!B27*100/total!B$2</f>
        <v>0.9409448701821999</v>
      </c>
      <c r="C27" s="41">
        <f>+total!C27*100/total!C$2</f>
        <v>0.5738575982996812</v>
      </c>
      <c r="D27" s="42">
        <f>+total!D27*100/total!D$2</f>
        <v>1.2339007475457084</v>
      </c>
      <c r="E27" s="42">
        <f>+total!E27*100/total!E$2</f>
        <v>0.6396652669285532</v>
      </c>
      <c r="F27" s="42">
        <f>+total!F27*100/total!F$2</f>
        <v>1.7345688466840252</v>
      </c>
      <c r="G27" s="42">
        <f>+total!G27*100/total!G$2</f>
        <v>0.2762527537853621</v>
      </c>
      <c r="H27" s="42">
        <f>+total!H27*100/total!H$2</f>
        <v>0.256366433088361</v>
      </c>
      <c r="I27" s="42">
        <f>+total!I27*100/total!I$2</f>
        <v>0.2998776009791922</v>
      </c>
      <c r="J27" s="42">
        <f>+total!J27*100/total!J$2</f>
        <v>0.7218988585682969</v>
      </c>
      <c r="K27" s="42">
        <f>+total!K27*100/total!K$2</f>
        <v>0.2917774179863029</v>
      </c>
      <c r="L27" s="42">
        <f>+total!L27*100/total!L$2</f>
        <v>0.22245037645448323</v>
      </c>
      <c r="M27" s="42">
        <f>+total!M27*100/total!M$2</f>
        <v>0.5267248078749677</v>
      </c>
      <c r="N27" s="42">
        <f>+total!N27*100/total!N$2</f>
        <v>0.8096575367445932</v>
      </c>
      <c r="O27" s="42">
        <f>+total!O27*100/total!O$2</f>
        <v>0.155045256453235</v>
      </c>
      <c r="P27" s="42">
        <f>+total!P27*100/total!P$2</f>
        <v>0.5122610634160224</v>
      </c>
      <c r="Q27" s="42">
        <f>+total!Q27*100/total!Q$2</f>
        <v>1.6973327628013122</v>
      </c>
      <c r="R27" s="42">
        <f>+total!R27*100/total!R$2</f>
        <v>3.644474948524365</v>
      </c>
      <c r="S27" s="42">
        <f>+total!S27*100/total!S$2</f>
        <v>0.06037696225127317</v>
      </c>
      <c r="T27" s="42">
        <f>+total!T27*100/total!T$2</f>
        <v>0.5501375343835959</v>
      </c>
      <c r="U27" s="42">
        <f>+total!U27*100/total!U$2</f>
        <v>0.406527017108012</v>
      </c>
      <c r="V27" s="42">
        <f>+total!V27*100/total!V$2</f>
        <v>2.740013097576948</v>
      </c>
      <c r="W27" s="42">
        <f>+total!W27*100/total!W$2</f>
        <v>0.34913841648834326</v>
      </c>
      <c r="X27" s="42">
        <f>+total!X27*100/total!X$2</f>
        <v>0.2061111969907765</v>
      </c>
      <c r="Y27" s="42">
        <f>+total!Y27*100/total!Y$2</f>
        <v>1.0740488616594812</v>
      </c>
      <c r="Z27" s="42">
        <f>+total!Z27*100/total!Z$2</f>
        <v>0.4669948251924776</v>
      </c>
      <c r="AA27" s="42">
        <f>+total!AA27*100/total!AA$2</f>
        <v>41.533891439373484</v>
      </c>
      <c r="AB27" s="42">
        <f>+total!AB27*100/total!AB$2</f>
        <v>0.1238390092879257</v>
      </c>
      <c r="AC27" s="42">
        <f>+total!AC27*100/total!AC$2</f>
        <v>0.47061398708547664</v>
      </c>
      <c r="AD27" s="42">
        <f>+total!AD27*100/total!AD$2</f>
        <v>0.1330467710572101</v>
      </c>
      <c r="AE27" s="42">
        <f>+total!AE27*100/total!AE$2</f>
        <v>0.46051596665093597</v>
      </c>
      <c r="AF27" s="42">
        <f>+total!AF27*100/total!AF$2</f>
        <v>1.5977991546421804</v>
      </c>
      <c r="AG27" s="42">
        <f>+total!AG27*100/total!AG$2</f>
        <v>0.8561892323320273</v>
      </c>
      <c r="AH27" s="42">
        <f>+total!AH27*100/total!AH$2</f>
        <v>0.4020908725371934</v>
      </c>
      <c r="AI27" s="42">
        <f>+total!AI27*100/total!AI$2</f>
        <v>0.0436046511627907</v>
      </c>
      <c r="AJ27" s="42">
        <f>+total!AJ27*100/total!AJ$2</f>
        <v>0.2109300095877277</v>
      </c>
      <c r="AK27" s="42">
        <f>+total!AK27*100/total!AK$2</f>
        <v>0.36556216900220273</v>
      </c>
      <c r="AL27" s="42">
        <f>+total!AL27*100/total!AL$2</f>
        <v>0.022614201718679332</v>
      </c>
      <c r="AM27" s="42">
        <f>+total!AM27*100/total!AM$2</f>
        <v>0.4684047724259832</v>
      </c>
      <c r="AN27" s="42">
        <f>+total!AN27*100/total!AN$2</f>
        <v>0.2724795640326976</v>
      </c>
      <c r="AO27" s="42">
        <f>+total!AO27*100/total!AO$2</f>
        <v>0.2174878978508454</v>
      </c>
      <c r="AP27" s="42">
        <f>+total!AP27*100/total!AP$2</f>
        <v>0.27264465313541353</v>
      </c>
      <c r="AQ27" s="42">
        <f>+total!AQ27*100/total!AQ$2</f>
        <v>1.1004934597007912</v>
      </c>
      <c r="AR27" s="42">
        <f>+total!AR27*100/total!AR$2</f>
        <v>0.2067336089781453</v>
      </c>
      <c r="AS27" s="42">
        <f>+total!AS27*100/total!AS$2</f>
        <v>0.5874980416731944</v>
      </c>
      <c r="AT27" s="42">
        <f>+total!AT27*100/total!AT$2</f>
        <v>0.24468285337850557</v>
      </c>
      <c r="AU27" s="42">
        <f>+total!AU27*100/total!AU$2</f>
        <v>0.30125257650229903</v>
      </c>
      <c r="AV27" s="42">
        <f>+total!AV27*100/total!AV$2</f>
        <v>0.4092714565840414</v>
      </c>
      <c r="AW27" s="42">
        <f>+total!AW27*100/total!AW$2</f>
        <v>0.19224047535826633</v>
      </c>
      <c r="AX27" s="42">
        <f>+total!AX27*100/total!AX$2</f>
        <v>0.20753973466438985</v>
      </c>
      <c r="AY27" s="42">
        <f>+total!AY27*100/total!AY$2</f>
        <v>0.09480170643071575</v>
      </c>
      <c r="AZ27" s="42">
        <f>+total!AZ27*100/total!AZ$2</f>
        <v>0.37910531146494275</v>
      </c>
      <c r="BA27" s="42">
        <f>+total!BA27*100/total!BA$2</f>
        <v>1.3931362555215767</v>
      </c>
      <c r="BB27" s="43">
        <f>+total!BB27*100/total!BB$2</f>
        <v>1.0919248349415946</v>
      </c>
    </row>
    <row r="28" spans="1:54" ht="11.25" customHeight="1">
      <c r="A28" s="28" t="s">
        <v>48</v>
      </c>
      <c r="B28" s="33">
        <f>+total!B28*100/total!B$2</f>
        <v>1.1576696730988256</v>
      </c>
      <c r="C28" s="41">
        <f>+total!C28*100/total!C$2</f>
        <v>0.924548352816153</v>
      </c>
      <c r="D28" s="42">
        <f>+total!D28*100/total!D$2</f>
        <v>0.21615779519048905</v>
      </c>
      <c r="E28" s="42">
        <f>+total!E28*100/total!E$2</f>
        <v>0.42744690778284494</v>
      </c>
      <c r="F28" s="42">
        <f>+total!F28*100/total!F$2</f>
        <v>0.1263593199571144</v>
      </c>
      <c r="G28" s="42">
        <f>+total!G28*100/total!G$2</f>
        <v>3.28006434241354</v>
      </c>
      <c r="H28" s="42">
        <f>+total!H28*100/total!H$2</f>
        <v>0.4785506750982738</v>
      </c>
      <c r="I28" s="42">
        <f>+total!I28*100/total!I$2</f>
        <v>0.22031823745410037</v>
      </c>
      <c r="J28" s="42">
        <f>+total!J28*100/total!J$2</f>
        <v>0.3326026154660216</v>
      </c>
      <c r="K28" s="42">
        <f>+total!K28*100/total!K$2</f>
        <v>0.2056294859695755</v>
      </c>
      <c r="L28" s="42">
        <f>+total!L28*100/total!L$2</f>
        <v>1.2405886379192335</v>
      </c>
      <c r="M28" s="42">
        <f>+total!M28*100/total!M$2</f>
        <v>0.27631465331145844</v>
      </c>
      <c r="N28" s="42">
        <f>+total!N28*100/total!N$2</f>
        <v>0.26259163353878695</v>
      </c>
      <c r="O28" s="42">
        <f>+total!O28*100/total!O$2</f>
        <v>0.7291317465638619</v>
      </c>
      <c r="P28" s="42">
        <f>+total!P28*100/total!P$2</f>
        <v>0.308305269648532</v>
      </c>
      <c r="Q28" s="42">
        <f>+total!Q28*100/total!Q$2</f>
        <v>0.1568963058051633</v>
      </c>
      <c r="R28" s="42">
        <f>+total!R28*100/total!R$2</f>
        <v>0.17158544955387783</v>
      </c>
      <c r="S28" s="42">
        <f>+total!S28*100/total!S$2</f>
        <v>0.8400273008872788</v>
      </c>
      <c r="T28" s="42">
        <f>+total!T28*100/total!T$2</f>
        <v>0.15003750937734434</v>
      </c>
      <c r="U28" s="42">
        <f>+total!U28*100/total!U$2</f>
        <v>0.16656315284286602</v>
      </c>
      <c r="V28" s="42">
        <f>+total!V28*100/total!V$2</f>
        <v>0.11787819253438114</v>
      </c>
      <c r="W28" s="42">
        <f>+total!W28*100/total!W$2</f>
        <v>0.34913841648834326</v>
      </c>
      <c r="X28" s="42">
        <f>+total!X28*100/total!X$2</f>
        <v>0.412222393981553</v>
      </c>
      <c r="Y28" s="42">
        <f>+total!Y28*100/total!Y$2</f>
        <v>0.18152938506920807</v>
      </c>
      <c r="Z28" s="42">
        <f>+total!Z28*100/total!Z$2</f>
        <v>0.37864445285876563</v>
      </c>
      <c r="AA28" s="42">
        <f>+total!AA28*100/total!AA$2</f>
        <v>0.12827437213070483</v>
      </c>
      <c r="AB28" s="42">
        <f>+total!AB28*100/total!AB$2</f>
        <v>59.39112487100103</v>
      </c>
      <c r="AC28" s="42">
        <f>+total!AC28*100/total!AC$2</f>
        <v>0.3173908284995075</v>
      </c>
      <c r="AD28" s="42">
        <f>+total!AD28*100/total!AD$2</f>
        <v>1.7296080237437315</v>
      </c>
      <c r="AE28" s="42">
        <f>+total!AE28*100/total!AE$2</f>
        <v>0.585181689476168</v>
      </c>
      <c r="AF28" s="42">
        <f>+total!AF28*100/total!AF$2</f>
        <v>0.16214837487246758</v>
      </c>
      <c r="AG28" s="42">
        <f>+total!AG28*100/total!AG$2</f>
        <v>0.3216756155371741</v>
      </c>
      <c r="AH28" s="42">
        <f>+total!AH28*100/total!AH$2</f>
        <v>0.40574624410571336</v>
      </c>
      <c r="AI28" s="42">
        <f>+total!AI28*100/total!AI$2</f>
        <v>1.744186046511628</v>
      </c>
      <c r="AJ28" s="42">
        <f>+total!AJ28*100/total!AJ$2</f>
        <v>2.7996164908916588</v>
      </c>
      <c r="AK28" s="42">
        <f>+total!AK28*100/total!AK$2</f>
        <v>0.40539907203449405</v>
      </c>
      <c r="AL28" s="42">
        <f>+total!AL28*100/total!AL$2</f>
        <v>1.0251771445801297</v>
      </c>
      <c r="AM28" s="42">
        <f>+total!AM28*100/total!AM$2</f>
        <v>0.68935041979673</v>
      </c>
      <c r="AN28" s="42">
        <f>+total!AN28*100/total!AN$2</f>
        <v>0.913174755136608</v>
      </c>
      <c r="AO28" s="42">
        <f>+total!AO28*100/total!AO$2</f>
        <v>0.29232244334791047</v>
      </c>
      <c r="AP28" s="42">
        <f>+total!AP28*100/total!AP$2</f>
        <v>1.2874886398061194</v>
      </c>
      <c r="AQ28" s="42">
        <f>+total!AQ28*100/total!AQ$2</f>
        <v>0.1527375264353411</v>
      </c>
      <c r="AR28" s="42">
        <f>+total!AR28*100/total!AR$2</f>
        <v>0.6497341996455995</v>
      </c>
      <c r="AS28" s="42">
        <f>+total!AS28*100/total!AS$2</f>
        <v>0.1853882709279858</v>
      </c>
      <c r="AT28" s="42">
        <f>+total!AT28*100/total!AT$2</f>
        <v>0.22586109542631283</v>
      </c>
      <c r="AU28" s="42">
        <f>+total!AU28*100/total!AU$2</f>
        <v>0.21140531684371863</v>
      </c>
      <c r="AV28" s="42">
        <f>+total!AV28*100/total!AV$2</f>
        <v>0.18904922318869727</v>
      </c>
      <c r="AW28" s="42">
        <f>+total!AW28*100/total!AW$2</f>
        <v>2.5399044623092157</v>
      </c>
      <c r="AX28" s="42">
        <f>+total!AX28*100/total!AX$2</f>
        <v>0.42821489557336134</v>
      </c>
      <c r="AY28" s="42">
        <f>+total!AY28*100/total!AY$2</f>
        <v>3.175857165428978</v>
      </c>
      <c r="AZ28" s="42">
        <f>+total!AZ28*100/total!AZ$2</f>
        <v>0.4230017159503572</v>
      </c>
      <c r="BA28" s="42">
        <f>+total!BA28*100/total!BA$2</f>
        <v>0.7475365273530411</v>
      </c>
      <c r="BB28" s="43">
        <f>+total!BB28*100/total!BB$2</f>
        <v>0.4570848146267141</v>
      </c>
    </row>
    <row r="29" spans="1:54" ht="11.25" customHeight="1">
      <c r="A29" s="28" t="s">
        <v>49</v>
      </c>
      <c r="B29" s="33">
        <f>+total!B29*100/total!B$2</f>
        <v>1.0747028509065388</v>
      </c>
      <c r="C29" s="41">
        <f>+total!C29*100/total!C$2</f>
        <v>0.4038257173219979</v>
      </c>
      <c r="D29" s="42">
        <f>+total!D29*100/total!D$2</f>
        <v>0.21615779519048905</v>
      </c>
      <c r="E29" s="42">
        <f>+total!E29*100/total!E$2</f>
        <v>0.23178459083999337</v>
      </c>
      <c r="F29" s="42">
        <f>+total!F29*100/total!F$2</f>
        <v>0.6049931076734569</v>
      </c>
      <c r="G29" s="42">
        <f>+total!G29*100/total!G$2</f>
        <v>0.22729656957023464</v>
      </c>
      <c r="H29" s="42">
        <f>+total!H29*100/total!H$2</f>
        <v>0.27345752862758504</v>
      </c>
      <c r="I29" s="42">
        <f>+total!I29*100/total!I$2</f>
        <v>0.3488372093023256</v>
      </c>
      <c r="J29" s="42">
        <f>+total!J29*100/total!J$2</f>
        <v>0.3798473051628997</v>
      </c>
      <c r="K29" s="42">
        <f>+total!K29*100/total!K$2</f>
        <v>1.4138650551087022</v>
      </c>
      <c r="L29" s="42">
        <f>+total!L29*100/total!L$2</f>
        <v>0.25667351129363447</v>
      </c>
      <c r="M29" s="42">
        <f>+total!M29*100/total!M$2</f>
        <v>0.26767982039547533</v>
      </c>
      <c r="N29" s="42">
        <f>+total!N29*100/total!N$2</f>
        <v>0.22612057332506655</v>
      </c>
      <c r="O29" s="42">
        <f>+total!O29*100/total!O$2</f>
        <v>0.12152195776064365</v>
      </c>
      <c r="P29" s="42">
        <f>+total!P29*100/total!P$2</f>
        <v>0.8347958070483328</v>
      </c>
      <c r="Q29" s="42">
        <f>+total!Q29*100/total!Q$2</f>
        <v>0.22108115818000285</v>
      </c>
      <c r="R29" s="42">
        <f>+total!R29*100/total!R$2</f>
        <v>0.3843514070006863</v>
      </c>
      <c r="S29" s="42">
        <f>+total!S29*100/total!S$2</f>
        <v>0.2100068252218197</v>
      </c>
      <c r="T29" s="42">
        <f>+total!T29*100/total!T$2</f>
        <v>0.21255313828457115</v>
      </c>
      <c r="U29" s="42">
        <f>+total!U29*100/total!U$2</f>
        <v>1.2252272598949805</v>
      </c>
      <c r="V29" s="42">
        <f>+total!V29*100/total!V$2</f>
        <v>0.183366077275704</v>
      </c>
      <c r="W29" s="42">
        <f>+total!W29*100/total!W$2</f>
        <v>0.15204414911589142</v>
      </c>
      <c r="X29" s="42">
        <f>+total!X29*100/total!X$2</f>
        <v>0.2782501159375483</v>
      </c>
      <c r="Y29" s="42">
        <f>+total!Y29*100/total!Y$2</f>
        <v>0.5445881552076243</v>
      </c>
      <c r="Z29" s="42">
        <f>+total!Z29*100/total!Z$2</f>
        <v>6.878707560267576</v>
      </c>
      <c r="AA29" s="42">
        <f>+total!AA29*100/total!AA$2</f>
        <v>1.492033486362409</v>
      </c>
      <c r="AB29" s="42">
        <f>+total!AB29*100/total!AB$2</f>
        <v>0.23735810113519093</v>
      </c>
      <c r="AC29" s="42">
        <f>+total!AC29*100/total!AC$2</f>
        <v>48.867243077596584</v>
      </c>
      <c r="AD29" s="42">
        <f>+total!AD29*100/total!AD$2</f>
        <v>0.25585917511001943</v>
      </c>
      <c r="AE29" s="42">
        <f>+total!AE29*100/total!AE$2</f>
        <v>0.1694981909705836</v>
      </c>
      <c r="AF29" s="42">
        <f>+total!AF29*100/total!AF$2</f>
        <v>0.2404897245299519</v>
      </c>
      <c r="AG29" s="42">
        <f>+total!AG29*100/total!AG$2</f>
        <v>0.30232670633193054</v>
      </c>
      <c r="AH29" s="42">
        <f>+total!AH29*100/total!AH$2</f>
        <v>0.3838140146945937</v>
      </c>
      <c r="AI29" s="42">
        <f>+total!AI29*100/total!AI$2</f>
        <v>0.3125</v>
      </c>
      <c r="AJ29" s="42">
        <f>+total!AJ29*100/total!AJ$2</f>
        <v>0.15340364333652926</v>
      </c>
      <c r="AK29" s="42">
        <f>+total!AK29*100/total!AK$2</f>
        <v>0.10779397291090594</v>
      </c>
      <c r="AL29" s="42">
        <f>+total!AL29*100/total!AL$2</f>
        <v>0.2939846223428313</v>
      </c>
      <c r="AM29" s="42">
        <f>+total!AM29*100/total!AM$2</f>
        <v>0.38886433937251436</v>
      </c>
      <c r="AN29" s="42">
        <f>+total!AN29*100/total!AN$2</f>
        <v>0.14728625082848515</v>
      </c>
      <c r="AO29" s="42">
        <f>+total!AO29*100/total!AO$2</f>
        <v>0.14265335235378032</v>
      </c>
      <c r="AP29" s="42">
        <f>+total!AP29*100/total!AP$2</f>
        <v>0.42411390487730993</v>
      </c>
      <c r="AQ29" s="42">
        <f>+total!AQ29*100/total!AQ$2</f>
        <v>0.1742774340095559</v>
      </c>
      <c r="AR29" s="42">
        <f>+total!AR29*100/total!AR$2</f>
        <v>0.44300059066745423</v>
      </c>
      <c r="AS29" s="42">
        <f>+total!AS29*100/total!AS$2</f>
        <v>2.7886573711420963</v>
      </c>
      <c r="AT29" s="42">
        <f>+total!AT29*100/total!AT$2</f>
        <v>0.7716920760399021</v>
      </c>
      <c r="AU29" s="42">
        <f>+total!AU29*100/total!AU$2</f>
        <v>0.11098779134295228</v>
      </c>
      <c r="AV29" s="42">
        <f>+total!AV29*100/total!AV$2</f>
        <v>0.3278193976569963</v>
      </c>
      <c r="AW29" s="42">
        <f>+total!AW29*100/total!AW$2</f>
        <v>0.1398112548060119</v>
      </c>
      <c r="AX29" s="42">
        <f>+total!AX29*100/total!AX$2</f>
        <v>0.19703139366872455</v>
      </c>
      <c r="AY29" s="42">
        <f>+total!AY29*100/total!AY$2</f>
        <v>0.379206825722863</v>
      </c>
      <c r="AZ29" s="42">
        <f>+total!AZ29*100/total!AZ$2</f>
        <v>1.109381858813201</v>
      </c>
      <c r="BA29" s="42">
        <f>+total!BA29*100/total!BA$2</f>
        <v>0.5776418620455318</v>
      </c>
      <c r="BB29" s="43">
        <f>+total!BB29*100/total!BB$2</f>
        <v>0.8887760284408329</v>
      </c>
    </row>
    <row r="30" spans="1:54" ht="11.25" customHeight="1">
      <c r="A30" s="28" t="s">
        <v>50</v>
      </c>
      <c r="B30" s="33">
        <f>+total!B30*100/total!B$2</f>
        <v>0.5911757796353623</v>
      </c>
      <c r="C30" s="41">
        <f>+total!C30*100/total!C$2</f>
        <v>0.11689691817215728</v>
      </c>
      <c r="D30" s="42">
        <f>+total!D30*100/total!D$2</f>
        <v>0.12609204719445194</v>
      </c>
      <c r="E30" s="42">
        <f>+total!E30*100/total!E$2</f>
        <v>0.10385153745428274</v>
      </c>
      <c r="F30" s="42">
        <f>+total!F30*100/total!F$2</f>
        <v>0.06509419512942258</v>
      </c>
      <c r="G30" s="42">
        <f>+total!G30*100/total!G$2</f>
        <v>1.3532888065181663</v>
      </c>
      <c r="H30" s="42">
        <f>+total!H30*100/total!H$2</f>
        <v>0.10254657323534438</v>
      </c>
      <c r="I30" s="42">
        <f>+total!I30*100/total!I$2</f>
        <v>0.08567931456548347</v>
      </c>
      <c r="J30" s="42">
        <f>+total!J30*100/total!J$2</f>
        <v>0.1398442815027591</v>
      </c>
      <c r="K30" s="42">
        <f>+total!K30*100/total!K$2</f>
        <v>0.17359457657642058</v>
      </c>
      <c r="L30" s="42">
        <f>+total!L30*100/total!L$2</f>
        <v>0.1540041067761807</v>
      </c>
      <c r="M30" s="42">
        <f>+total!M30*100/total!M$2</f>
        <v>0.12952249373974614</v>
      </c>
      <c r="N30" s="42">
        <f>+total!N30*100/total!N$2</f>
        <v>0.13129581676939348</v>
      </c>
      <c r="O30" s="42">
        <f>+total!O30*100/total!O$2</f>
        <v>0.14666443178008717</v>
      </c>
      <c r="P30" s="42">
        <f>+total!P30*100/total!P$2</f>
        <v>0.12332210785941279</v>
      </c>
      <c r="Q30" s="42">
        <f>+total!Q30*100/total!Q$2</f>
        <v>0.04278990158322636</v>
      </c>
      <c r="R30" s="42">
        <f>+total!R30*100/total!R$2</f>
        <v>0.04804392587508579</v>
      </c>
      <c r="S30" s="42">
        <f>+total!S30*100/total!S$2</f>
        <v>3.630492991022208</v>
      </c>
      <c r="T30" s="42">
        <f>+total!T30*100/total!T$2</f>
        <v>0.13753438359589898</v>
      </c>
      <c r="U30" s="42">
        <f>+total!U30*100/total!U$2</f>
        <v>0.03670035571113997</v>
      </c>
      <c r="V30" s="42">
        <f>+total!V30*100/total!V$2</f>
        <v>0.06810740013097577</v>
      </c>
      <c r="W30" s="42">
        <f>+total!W30*100/total!W$2</f>
        <v>0.11262529564140106</v>
      </c>
      <c r="X30" s="42">
        <f>+total!X30*100/total!X$2</f>
        <v>0.12881949811923532</v>
      </c>
      <c r="Y30" s="42">
        <f>+total!Y30*100/total!Y$2</f>
        <v>0.10589214129037137</v>
      </c>
      <c r="Z30" s="42">
        <f>+total!Z30*100/total!Z$2</f>
        <v>0.1640792629054651</v>
      </c>
      <c r="AA30" s="42">
        <f>+total!AA30*100/total!AA$2</f>
        <v>0.04725897920604915</v>
      </c>
      <c r="AB30" s="42">
        <f>+total!AB30*100/total!AB$2</f>
        <v>0.8720330237358102</v>
      </c>
      <c r="AC30" s="42">
        <f>+total!AC30*100/total!AC$2</f>
        <v>0.10944511327569224</v>
      </c>
      <c r="AD30" s="42">
        <f>+total!AD30*100/total!AD$2</f>
        <v>50.24050762460342</v>
      </c>
      <c r="AE30" s="42">
        <f>+total!AE30*100/total!AE$2</f>
        <v>0.20410571024067956</v>
      </c>
      <c r="AF30" s="42">
        <f>+total!AF30*100/total!AF$2</f>
        <v>0.04919108001749016</v>
      </c>
      <c r="AG30" s="42">
        <f>+total!AG30*100/total!AG$2</f>
        <v>0.11609345523146132</v>
      </c>
      <c r="AH30" s="42">
        <f>+total!AH30*100/total!AH$2</f>
        <v>0.12428263332967796</v>
      </c>
      <c r="AI30" s="42">
        <f>+total!AI30*100/total!AI$2</f>
        <v>2.8997093023255816</v>
      </c>
      <c r="AJ30" s="42">
        <f>+total!AJ30*100/total!AJ$2</f>
        <v>0.3451581975071908</v>
      </c>
      <c r="AK30" s="42">
        <f>+total!AK30*100/total!AK$2</f>
        <v>0.19918451516145663</v>
      </c>
      <c r="AL30" s="42">
        <f>+total!AL30*100/total!AL$2</f>
        <v>2.121965927936077</v>
      </c>
      <c r="AM30" s="42">
        <f>+total!AM30*100/total!AM$2</f>
        <v>0.17675651789659744</v>
      </c>
      <c r="AN30" s="42">
        <f>+total!AN30*100/total!AN$2</f>
        <v>0.1251933132042124</v>
      </c>
      <c r="AO30" s="42">
        <f>+total!AO30*100/total!AO$2</f>
        <v>0.15200767054091344</v>
      </c>
      <c r="AP30" s="42">
        <f>+total!AP30*100/total!AP$2</f>
        <v>0.09088155104513784</v>
      </c>
      <c r="AQ30" s="42">
        <f>+total!AQ30*100/total!AQ$2</f>
        <v>0.07245241638599514</v>
      </c>
      <c r="AR30" s="42">
        <f>+total!AR30*100/total!AR$2</f>
        <v>0.3544004725339634</v>
      </c>
      <c r="AS30" s="42">
        <f>+total!AS30*100/total!AS$2</f>
        <v>0.11749960833463889</v>
      </c>
      <c r="AT30" s="42">
        <f>+total!AT30*100/total!AT$2</f>
        <v>0.09410878976096368</v>
      </c>
      <c r="AU30" s="42">
        <f>+total!AU30*100/total!AU$2</f>
        <v>0.11363035780349875</v>
      </c>
      <c r="AV30" s="42">
        <f>+total!AV30*100/total!AV$2</f>
        <v>0.07541857308059731</v>
      </c>
      <c r="AW30" s="42">
        <f>+total!AW30*100/total!AW$2</f>
        <v>0.2504951648607713</v>
      </c>
      <c r="AX30" s="42">
        <f>+total!AX30*100/total!AX$2</f>
        <v>0.21542099041113885</v>
      </c>
      <c r="AY30" s="42">
        <f>+total!AY30*100/total!AY$2</f>
        <v>0.15800284405119291</v>
      </c>
      <c r="AZ30" s="42">
        <f>+total!AZ30*100/total!AZ$2</f>
        <v>0.13567979568219002</v>
      </c>
      <c r="BA30" s="42">
        <f>+total!BA30*100/total!BA$2</f>
        <v>0.16989466530750935</v>
      </c>
      <c r="BB30" s="43">
        <f>+total!BB30*100/total!BB$2</f>
        <v>0.05078720162519045</v>
      </c>
    </row>
    <row r="31" spans="1:54" ht="11.25" customHeight="1">
      <c r="A31" s="28" t="s">
        <v>51</v>
      </c>
      <c r="B31" s="33">
        <f>+total!B31*100/total!B$2</f>
        <v>15.183642154282605</v>
      </c>
      <c r="C31" s="41">
        <f>+total!C31*100/total!C$2</f>
        <v>5.685441020191286</v>
      </c>
      <c r="D31" s="42">
        <f>+total!D31*100/total!D$2</f>
        <v>6.8449968476988206</v>
      </c>
      <c r="E31" s="42">
        <f>+total!E31*100/total!E$2</f>
        <v>7.186827410785509</v>
      </c>
      <c r="F31" s="42">
        <f>+total!F31*100/total!F$2</f>
        <v>4.510644815438812</v>
      </c>
      <c r="G31" s="42">
        <f>+total!G31*100/total!G$2</f>
        <v>6.920306325838375</v>
      </c>
      <c r="H31" s="42">
        <f>+total!H31*100/total!H$2</f>
        <v>42.779012134677835</v>
      </c>
      <c r="I31" s="42">
        <f>+total!I31*100/total!I$2</f>
        <v>10.844553243574051</v>
      </c>
      <c r="J31" s="42">
        <f>+total!J31*100/total!J$2</f>
        <v>5.826215133419003</v>
      </c>
      <c r="K31" s="42">
        <f>+total!K31*100/total!K$2</f>
        <v>2.422964700993082</v>
      </c>
      <c r="L31" s="42">
        <f>+total!L31*100/total!L$2</f>
        <v>8.196440793976729</v>
      </c>
      <c r="M31" s="42">
        <f>+total!M31*100/total!M$2</f>
        <v>17.796390639841118</v>
      </c>
      <c r="N31" s="42">
        <f>+total!N31*100/total!N$2</f>
        <v>6.262081038695795</v>
      </c>
      <c r="O31" s="42">
        <f>+total!O31*100/total!O$2</f>
        <v>4.735165940328528</v>
      </c>
      <c r="P31" s="42">
        <f>+total!P31*100/total!P$2</f>
        <v>3.457762178058151</v>
      </c>
      <c r="Q31" s="42">
        <f>+total!Q31*100/total!Q$2</f>
        <v>16.40279560690344</v>
      </c>
      <c r="R31" s="42">
        <f>+total!R31*100/total!R$2</f>
        <v>6.293754289636239</v>
      </c>
      <c r="S31" s="42">
        <f>+total!S31*100/total!S$2</f>
        <v>4.108258518401848</v>
      </c>
      <c r="T31" s="42">
        <f>+total!T31*100/total!T$2</f>
        <v>19.16729182295574</v>
      </c>
      <c r="U31" s="42">
        <f>+total!U31*100/total!U$2</f>
        <v>1.5583535655807126</v>
      </c>
      <c r="V31" s="42">
        <f>+total!V31*100/total!V$2</f>
        <v>3.1800916830386377</v>
      </c>
      <c r="W31" s="42">
        <f>+total!W31*100/total!W$2</f>
        <v>44.23358486316027</v>
      </c>
      <c r="X31" s="42">
        <f>+total!X31*100/total!X$2</f>
        <v>3.828515484103674</v>
      </c>
      <c r="Y31" s="42">
        <f>+total!Y31*100/total!Y$2</f>
        <v>4.455033658573481</v>
      </c>
      <c r="Z31" s="42">
        <f>+total!Z31*100/total!Z$2</f>
        <v>3.7738230468256972</v>
      </c>
      <c r="AA31" s="42">
        <f>+total!AA31*100/total!AA$2</f>
        <v>5.9343775317310286</v>
      </c>
      <c r="AB31" s="42">
        <f>+total!AB31*100/total!AB$2</f>
        <v>6.811145510835913</v>
      </c>
      <c r="AC31" s="42">
        <f>+total!AC31*100/total!AC$2</f>
        <v>2.637627229944183</v>
      </c>
      <c r="AD31" s="42">
        <f>+total!AD31*100/total!AD$2</f>
        <v>5.066011667178385</v>
      </c>
      <c r="AE31" s="42">
        <f>+total!AE31*100/total!AE$2</f>
        <v>63.13669970111688</v>
      </c>
      <c r="AF31" s="42">
        <f>+total!AF31*100/total!AF$2</f>
        <v>5.981270951756303</v>
      </c>
      <c r="AG31" s="42">
        <f>+total!AG31*100/total!AG$2</f>
        <v>5.857882261887486</v>
      </c>
      <c r="AH31" s="42">
        <f>+total!AH31*100/total!AH$2</f>
        <v>3.359286471469825</v>
      </c>
      <c r="AI31" s="42">
        <f>+total!AI31*100/total!AI$2</f>
        <v>3.859011627906977</v>
      </c>
      <c r="AJ31" s="42">
        <f>+total!AJ31*100/total!AJ$2</f>
        <v>6.864813039309683</v>
      </c>
      <c r="AK31" s="42">
        <f>+total!AK31*100/total!AK$2</f>
        <v>5.239724422364906</v>
      </c>
      <c r="AL31" s="42">
        <f>+total!AL31*100/total!AL$2</f>
        <v>4.1534750489974375</v>
      </c>
      <c r="AM31" s="42">
        <f>+total!AM31*100/total!AM$2</f>
        <v>4.348210340256297</v>
      </c>
      <c r="AN31" s="42">
        <f>+total!AN31*100/total!AN$2</f>
        <v>9.396862802857353</v>
      </c>
      <c r="AO31" s="42">
        <f>+total!AO31*100/total!AO$2</f>
        <v>4.076144150043263</v>
      </c>
      <c r="AP31" s="42">
        <f>+total!AP31*100/total!AP$2</f>
        <v>26.734322932444712</v>
      </c>
      <c r="AQ31" s="42">
        <f>+total!AQ31*100/total!AQ$2</f>
        <v>3.775358345735098</v>
      </c>
      <c r="AR31" s="42">
        <f>+total!AR31*100/total!AR$2</f>
        <v>13.083284111045481</v>
      </c>
      <c r="AS31" s="42">
        <f>+total!AS31*100/total!AS$2</f>
        <v>1.8225494803906208</v>
      </c>
      <c r="AT31" s="42">
        <f>+total!AT31*100/total!AT$2</f>
        <v>2.842085450781103</v>
      </c>
      <c r="AU31" s="42">
        <f>+total!AU31*100/total!AU$2</f>
        <v>44.85756566777655</v>
      </c>
      <c r="AV31" s="42">
        <f>+total!AV31*100/total!AV$2</f>
        <v>3.6904821760772286</v>
      </c>
      <c r="AW31" s="42">
        <f>+total!AW31*100/total!AW$2</f>
        <v>6.530350693230805</v>
      </c>
      <c r="AX31" s="42">
        <f>+total!AX31*100/total!AX$2</f>
        <v>3.5991067910153682</v>
      </c>
      <c r="AY31" s="42">
        <f>+total!AY31*100/total!AY$2</f>
        <v>13.066835203033655</v>
      </c>
      <c r="AZ31" s="42">
        <f>+total!AZ31*100/total!AZ$2</f>
        <v>5.4431541561913885</v>
      </c>
      <c r="BA31" s="42">
        <f>+total!BA31*100/total!BA$2</f>
        <v>9.81991165477404</v>
      </c>
      <c r="BB31" s="43">
        <f>+total!BB31*100/total!BB$2</f>
        <v>6.856272219400711</v>
      </c>
    </row>
    <row r="32" spans="1:54" ht="11.25" customHeight="1">
      <c r="A32" s="28" t="s">
        <v>52</v>
      </c>
      <c r="B32" s="33">
        <f>+total!B32*100/total!B$2</f>
        <v>3.125678380154574</v>
      </c>
      <c r="C32" s="41">
        <f>+total!C32*100/total!C$2</f>
        <v>0.9776833156216791</v>
      </c>
      <c r="D32" s="42">
        <f>+total!D32*100/total!D$2</f>
        <v>0.7655588579663154</v>
      </c>
      <c r="E32" s="42">
        <f>+total!E32*100/total!E$2</f>
        <v>0.930148552851402</v>
      </c>
      <c r="F32" s="42">
        <f>+total!F32*100/total!F$2</f>
        <v>1.971971205391331</v>
      </c>
      <c r="G32" s="42">
        <f>+total!G32*100/total!G$2</f>
        <v>0.793789558345281</v>
      </c>
      <c r="H32" s="42">
        <f>+total!H32*100/total!H$2</f>
        <v>0.529823961715946</v>
      </c>
      <c r="I32" s="42">
        <f>+total!I32*100/total!I$2</f>
        <v>1.1689106487148102</v>
      </c>
      <c r="J32" s="42">
        <f>+total!J32*100/total!J$2</f>
        <v>1.3455287625670875</v>
      </c>
      <c r="K32" s="42">
        <f>+total!K32*100/total!K$2</f>
        <v>0.7294435449657573</v>
      </c>
      <c r="L32" s="42">
        <f>+total!L32*100/total!L$2</f>
        <v>0.5732375085557837</v>
      </c>
      <c r="M32" s="42">
        <f>+total!M32*100/total!M$2</f>
        <v>0.8807529574302737</v>
      </c>
      <c r="N32" s="42">
        <f>+total!N32*100/total!N$2</f>
        <v>6.626791640832999</v>
      </c>
      <c r="O32" s="42">
        <f>+total!O32*100/total!O$2</f>
        <v>0.4860878310425746</v>
      </c>
      <c r="P32" s="42">
        <f>+total!P32*100/total!P$2</f>
        <v>0.4221410615187592</v>
      </c>
      <c r="Q32" s="42">
        <f>+total!Q32*100/total!Q$2</f>
        <v>0.9770360861503352</v>
      </c>
      <c r="R32" s="42">
        <f>+total!R32*100/total!R$2</f>
        <v>7.00754975978037</v>
      </c>
      <c r="S32" s="42">
        <f>+total!S32*100/total!S$2</f>
        <v>0.47251535674909434</v>
      </c>
      <c r="T32" s="42">
        <f>+total!T32*100/total!T$2</f>
        <v>0.36259064766191546</v>
      </c>
      <c r="U32" s="42">
        <f>+total!U32*100/total!U$2</f>
        <v>0.6069674213765457</v>
      </c>
      <c r="V32" s="42">
        <f>+total!V32*100/total!V$2</f>
        <v>3.5861165684348397</v>
      </c>
      <c r="W32" s="42">
        <f>+total!W32*100/total!W$2</f>
        <v>0.5969140668994256</v>
      </c>
      <c r="X32" s="42">
        <f>+total!X32*100/total!X$2</f>
        <v>0.7883753284897203</v>
      </c>
      <c r="Y32" s="42">
        <f>+total!Y32*100/total!Y$2</f>
        <v>1.4976174268209665</v>
      </c>
      <c r="Z32" s="42">
        <f>+total!Z32*100/total!Z$2</f>
        <v>0.5553451975261896</v>
      </c>
      <c r="AA32" s="42">
        <f>+total!AA32*100/total!AA$2</f>
        <v>3.7604644882527682</v>
      </c>
      <c r="AB32" s="42">
        <f>+total!AB32*100/total!AB$2</f>
        <v>0.45923632610939114</v>
      </c>
      <c r="AC32" s="42">
        <f>+total!AC32*100/total!AC$2</f>
        <v>0.6019481230163073</v>
      </c>
      <c r="AD32" s="42">
        <f>+total!AD32*100/total!AD$2</f>
        <v>0.34796847814962645</v>
      </c>
      <c r="AE32" s="42">
        <f>+total!AE32*100/total!AE$2</f>
        <v>1.3492999842693094</v>
      </c>
      <c r="AF32" s="42">
        <f>+total!AF32*100/total!AF$2</f>
        <v>59.19873196327066</v>
      </c>
      <c r="AG32" s="42">
        <f>+total!AG32*100/total!AG$2</f>
        <v>0.9650268466115223</v>
      </c>
      <c r="AH32" s="42">
        <f>+total!AH32*100/total!AH$2</f>
        <v>0.6762437401761889</v>
      </c>
      <c r="AI32" s="42">
        <f>+total!AI32*100/total!AI$2</f>
        <v>0.3488372093023256</v>
      </c>
      <c r="AJ32" s="42">
        <f>+total!AJ32*100/total!AJ$2</f>
        <v>0.5752636625119847</v>
      </c>
      <c r="AK32" s="42">
        <f>+total!AK32*100/total!AK$2</f>
        <v>1.295871022168065</v>
      </c>
      <c r="AL32" s="42">
        <f>+total!AL32*100/total!AL$2</f>
        <v>0.5012814714307252</v>
      </c>
      <c r="AM32" s="42">
        <f>+total!AM32*100/total!AM$2</f>
        <v>0.5302695536897923</v>
      </c>
      <c r="AN32" s="42">
        <f>+total!AN32*100/total!AN$2</f>
        <v>0.5449591280653951</v>
      </c>
      <c r="AO32" s="42">
        <f>+total!AO32*100/total!AO$2</f>
        <v>0.8746287504969481</v>
      </c>
      <c r="AP32" s="42">
        <f>+total!AP32*100/total!AP$2</f>
        <v>0.39382005452893065</v>
      </c>
      <c r="AQ32" s="42">
        <f>+total!AQ32*100/total!AQ$2</f>
        <v>2.7022793138560353</v>
      </c>
      <c r="AR32" s="42">
        <f>+total!AR32*100/total!AR$2</f>
        <v>0.7678676904902539</v>
      </c>
      <c r="AS32" s="42">
        <f>+total!AS32*100/total!AS$2</f>
        <v>0.4673873309311191</v>
      </c>
      <c r="AT32" s="42">
        <f>+total!AT32*100/total!AT$2</f>
        <v>0.48936570675701113</v>
      </c>
      <c r="AU32" s="42">
        <f>+total!AU32*100/total!AU$2</f>
        <v>0.6315733840706094</v>
      </c>
      <c r="AV32" s="42">
        <f>+total!AV32*100/total!AV$2</f>
        <v>0.5319523354618131</v>
      </c>
      <c r="AW32" s="42">
        <f>+total!AW32*100/total!AW$2</f>
        <v>0.7689619014330653</v>
      </c>
      <c r="AX32" s="42">
        <f>+total!AX32*100/total!AX$2</f>
        <v>0.6935505057139104</v>
      </c>
      <c r="AY32" s="42">
        <f>+total!AY32*100/total!AY$2</f>
        <v>0.48980881655869807</v>
      </c>
      <c r="AZ32" s="42">
        <f>+total!AZ32*100/total!AZ$2</f>
        <v>0.7302765473482581</v>
      </c>
      <c r="BA32" s="42">
        <f>+total!BA32*100/total!BA$2</f>
        <v>19.130139313625552</v>
      </c>
      <c r="BB32" s="43">
        <f>+total!BB32*100/total!BB$2</f>
        <v>15.439309294057898</v>
      </c>
    </row>
    <row r="33" spans="1:54" ht="11.25" customHeight="1">
      <c r="A33" s="28" t="s">
        <v>53</v>
      </c>
      <c r="B33" s="33">
        <f>+total!B33*100/total!B$2</f>
        <v>2.496557917681449</v>
      </c>
      <c r="C33" s="41">
        <f>+total!C33*100/total!C$2</f>
        <v>1.392136025504782</v>
      </c>
      <c r="D33" s="42">
        <f>+total!D33*100/total!D$2</f>
        <v>6.35864180852022</v>
      </c>
      <c r="E33" s="42">
        <f>+total!E33*100/total!E$2</f>
        <v>5.860838939811261</v>
      </c>
      <c r="F33" s="42">
        <f>+total!F33*100/total!F$2</f>
        <v>4.763363455353041</v>
      </c>
      <c r="G33" s="42">
        <f>+total!G33*100/total!G$2</f>
        <v>0.6644053572053013</v>
      </c>
      <c r="H33" s="42">
        <f>+total!H33*100/total!H$2</f>
        <v>0.3930951974021535</v>
      </c>
      <c r="I33" s="42">
        <f>+total!I33*100/total!I$2</f>
        <v>0.7711138310893513</v>
      </c>
      <c r="J33" s="42">
        <f>+total!J33*100/total!J$2</f>
        <v>1.1187542520220728</v>
      </c>
      <c r="K33" s="42">
        <f>+total!K33*100/total!K$2</f>
        <v>0.5671044770950397</v>
      </c>
      <c r="L33" s="42">
        <f>+total!L33*100/total!L$2</f>
        <v>0.8812457221081451</v>
      </c>
      <c r="M33" s="42">
        <f>+total!M33*100/total!M$2</f>
        <v>0.794404628270443</v>
      </c>
      <c r="N33" s="42">
        <f>+total!N33*100/total!N$2</f>
        <v>1.3822531821000037</v>
      </c>
      <c r="O33" s="42">
        <f>+total!O33*100/total!O$2</f>
        <v>0.3687562856185049</v>
      </c>
      <c r="P33" s="42">
        <f>+total!P33*100/total!P$2</f>
        <v>0.9438884409239672</v>
      </c>
      <c r="Q33" s="42">
        <f>+total!Q33*100/total!Q$2</f>
        <v>1.9754671230922836</v>
      </c>
      <c r="R33" s="42">
        <f>+total!R33*100/total!R$2</f>
        <v>1.3452299245024022</v>
      </c>
      <c r="S33" s="42">
        <f>+total!S33*100/total!S$2</f>
        <v>0.5880191106210951</v>
      </c>
      <c r="T33" s="42">
        <f>+total!T33*100/total!T$2</f>
        <v>1.4253563390847712</v>
      </c>
      <c r="U33" s="42">
        <f>+total!U33*100/total!U$2</f>
        <v>0.5900287956637118</v>
      </c>
      <c r="V33" s="42">
        <f>+total!V33*100/total!V$2</f>
        <v>1.9803536345776032</v>
      </c>
      <c r="W33" s="42">
        <f>+total!W33*100/total!W$2</f>
        <v>0.6475954499380561</v>
      </c>
      <c r="X33" s="42">
        <f>+total!X33*100/total!X$2</f>
        <v>0.7162364095429484</v>
      </c>
      <c r="Y33" s="42">
        <f>+total!Y33*100/total!Y$2</f>
        <v>1.0967400347931322</v>
      </c>
      <c r="Z33" s="42">
        <f>+total!Z33*100/total!Z$2</f>
        <v>0.7068029786696958</v>
      </c>
      <c r="AA33" s="42">
        <f>+total!AA33*100/total!AA$2</f>
        <v>2.8017823386443426</v>
      </c>
      <c r="AB33" s="42">
        <f>+total!AB33*100/total!AB$2</f>
        <v>0.5159958720330238</v>
      </c>
      <c r="AC33" s="42">
        <f>+total!AC33*100/total!AC$2</f>
        <v>0.7442267702747072</v>
      </c>
      <c r="AD33" s="42">
        <f>+total!AD33*100/total!AD$2</f>
        <v>0.5731245522464435</v>
      </c>
      <c r="AE33" s="42">
        <f>+total!AE33*100/total!AE$2</f>
        <v>1.097608935032248</v>
      </c>
      <c r="AF33" s="42">
        <f>+total!AF33*100/total!AF$2</f>
        <v>0.9036583588398193</v>
      </c>
      <c r="AG33" s="42">
        <f>+total!AG33*100/total!AG$2</f>
        <v>54.614714845450585</v>
      </c>
      <c r="AH33" s="42">
        <f>+total!AH33*100/total!AH$2</f>
        <v>1.0746792411448625</v>
      </c>
      <c r="AI33" s="42">
        <f>+total!AI33*100/total!AI$2</f>
        <v>0.2616279069767442</v>
      </c>
      <c r="AJ33" s="42">
        <f>+total!AJ33*100/total!AJ$2</f>
        <v>0.7670182166826462</v>
      </c>
      <c r="AK33" s="42">
        <f>+total!AK33*100/total!AK$2</f>
        <v>0.6373904485166612</v>
      </c>
      <c r="AL33" s="42">
        <f>+total!AL33*100/total!AL$2</f>
        <v>0.44851500075380674</v>
      </c>
      <c r="AM33" s="42">
        <f>+total!AM33*100/total!AM$2</f>
        <v>1.0605391073795847</v>
      </c>
      <c r="AN33" s="42">
        <f>+total!AN33*100/total!AN$2</f>
        <v>0.5007732528168496</v>
      </c>
      <c r="AO33" s="42">
        <f>+total!AO33*100/total!AO$2</f>
        <v>0.39989710249994154</v>
      </c>
      <c r="AP33" s="42">
        <f>+total!AP33*100/total!AP$2</f>
        <v>0.6058770069675856</v>
      </c>
      <c r="AQ33" s="42">
        <f>+total!AQ33*100/total!AQ$2</f>
        <v>0.7636876321767055</v>
      </c>
      <c r="AR33" s="42">
        <f>+total!AR33*100/total!AR$2</f>
        <v>1.0927347903130538</v>
      </c>
      <c r="AS33" s="42">
        <f>+total!AS33*100/total!AS$2</f>
        <v>0.566609222413703</v>
      </c>
      <c r="AT33" s="42">
        <f>+total!AT33*100/total!AT$2</f>
        <v>0.9975531714662149</v>
      </c>
      <c r="AU33" s="42">
        <f>+total!AU33*100/total!AU$2</f>
        <v>0.6342159505311559</v>
      </c>
      <c r="AV33" s="42">
        <f>+total!AV33*100/total!AV$2</f>
        <v>1.1503846347227111</v>
      </c>
      <c r="AW33" s="42">
        <f>+total!AW33*100/total!AW$2</f>
        <v>0.6874053361295585</v>
      </c>
      <c r="AX33" s="42">
        <f>+total!AX33*100/total!AX$2</f>
        <v>0.7408380401944044</v>
      </c>
      <c r="AY33" s="42">
        <f>+total!AY33*100/total!AY$2</f>
        <v>0.6320113762047717</v>
      </c>
      <c r="AZ33" s="42">
        <f>+total!AZ33*100/total!AZ$2</f>
        <v>1.0175984676164251</v>
      </c>
      <c r="BA33" s="42">
        <f>+total!BA33*100/total!BA$2</f>
        <v>1.8008834522595991</v>
      </c>
      <c r="BB33" s="43">
        <f>+total!BB33*100/total!BB$2</f>
        <v>2.666328085322499</v>
      </c>
    </row>
    <row r="34" spans="1:54" ht="11.25" customHeight="1">
      <c r="A34" s="28" t="s">
        <v>54</v>
      </c>
      <c r="B34" s="33">
        <f>+total!B34*100/total!B$2</f>
        <v>1.5244484490556949</v>
      </c>
      <c r="C34" s="41">
        <f>+total!C34*100/total!C$2</f>
        <v>2.6780021253985122</v>
      </c>
      <c r="D34" s="42">
        <f>+total!D34*100/total!D$2</f>
        <v>0.18913807079167794</v>
      </c>
      <c r="E34" s="42">
        <f>+total!E34*100/total!E$2</f>
        <v>0.3251004650742764</v>
      </c>
      <c r="F34" s="42">
        <f>+total!F34*100/total!F$2</f>
        <v>0.3063256241384592</v>
      </c>
      <c r="G34" s="42">
        <f>+total!G34*100/total!G$2</f>
        <v>0.5035493233555968</v>
      </c>
      <c r="H34" s="42">
        <f>+total!H34*100/total!H$2</f>
        <v>0.20509314647068877</v>
      </c>
      <c r="I34" s="42">
        <f>+total!I34*100/total!I$2</f>
        <v>0.3733170134638923</v>
      </c>
      <c r="J34" s="42">
        <f>+total!J34*100/total!J$2</f>
        <v>0.230554085720765</v>
      </c>
      <c r="K34" s="42">
        <f>+total!K34*100/total!K$2</f>
        <v>0.25281604169733074</v>
      </c>
      <c r="L34" s="42">
        <f>+total!L34*100/total!L$2</f>
        <v>0.7357973990417522</v>
      </c>
      <c r="M34" s="42">
        <f>+total!M34*100/total!M$2</f>
        <v>0.3540281495553061</v>
      </c>
      <c r="N34" s="42">
        <f>+total!N34*100/total!N$2</f>
        <v>0.47412378277836537</v>
      </c>
      <c r="O34" s="42">
        <f>+total!O34*100/total!O$2</f>
        <v>0.47351659403285284</v>
      </c>
      <c r="P34" s="42">
        <f>+total!P34*100/total!P$2</f>
        <v>0.2419010577242328</v>
      </c>
      <c r="Q34" s="42">
        <f>+total!Q34*100/total!Q$2</f>
        <v>0.23534445870774498</v>
      </c>
      <c r="R34" s="42">
        <f>+total!R34*100/total!R$2</f>
        <v>0.1578586135895676</v>
      </c>
      <c r="S34" s="42">
        <f>+total!S34*100/total!S$2</f>
        <v>0.24675801963563815</v>
      </c>
      <c r="T34" s="42">
        <f>+total!T34*100/total!T$2</f>
        <v>0.18754688672168043</v>
      </c>
      <c r="U34" s="42">
        <f>+total!U34*100/total!U$2</f>
        <v>0.14115521427361527</v>
      </c>
      <c r="V34" s="42">
        <f>+total!V34*100/total!V$2</f>
        <v>0.24361493123772102</v>
      </c>
      <c r="W34" s="42">
        <f>+total!W34*100/total!W$2</f>
        <v>0.28156323910350267</v>
      </c>
      <c r="X34" s="42">
        <f>+total!X34*100/total!X$2</f>
        <v>3.6327098469624364</v>
      </c>
      <c r="Y34" s="42">
        <f>+total!Y34*100/total!Y$2</f>
        <v>0.2042205582028591</v>
      </c>
      <c r="Z34" s="42">
        <f>+total!Z34*100/total!Z$2</f>
        <v>1.2242837309100087</v>
      </c>
      <c r="AA34" s="42">
        <f>+total!AA34*100/total!AA$2</f>
        <v>0.5806103159600324</v>
      </c>
      <c r="AB34" s="42">
        <f>+total!AB34*100/total!AB$2</f>
        <v>0.27347781217750256</v>
      </c>
      <c r="AC34" s="42">
        <f>+total!AC34*100/total!AC$2</f>
        <v>0.30644631717193827</v>
      </c>
      <c r="AD34" s="42">
        <f>+total!AD34*100/total!AD$2</f>
        <v>0.25585917511001943</v>
      </c>
      <c r="AE34" s="42">
        <f>+total!AE34*100/total!AE$2</f>
        <v>0.39405379896177445</v>
      </c>
      <c r="AF34" s="42">
        <f>+total!AF34*100/total!AF$2</f>
        <v>0.3479813438274304</v>
      </c>
      <c r="AG34" s="42">
        <f>+total!AG34*100/total!AG$2</f>
        <v>0.48855995743239977</v>
      </c>
      <c r="AH34" s="42">
        <f>+total!AH34*100/total!AH$2</f>
        <v>66.17319150491647</v>
      </c>
      <c r="AI34" s="42">
        <f>+total!AI34*100/total!AI$2</f>
        <v>0.2761627906976744</v>
      </c>
      <c r="AJ34" s="42">
        <f>+total!AJ34*100/total!AJ$2</f>
        <v>0.2109300095877277</v>
      </c>
      <c r="AK34" s="42">
        <f>+total!AK34*100/total!AK$2</f>
        <v>0.2179312930590055</v>
      </c>
      <c r="AL34" s="42">
        <f>+total!AL34*100/total!AL$2</f>
        <v>0.24875621890547264</v>
      </c>
      <c r="AM34" s="42">
        <f>+total!AM34*100/total!AM$2</f>
        <v>7.008395934600088</v>
      </c>
      <c r="AN34" s="42">
        <f>+total!AN34*100/total!AN$2</f>
        <v>0.43449443994403125</v>
      </c>
      <c r="AO34" s="42">
        <f>+total!AO34*100/total!AO$2</f>
        <v>0.19176352283622927</v>
      </c>
      <c r="AP34" s="42">
        <f>+total!AP34*100/total!AP$2</f>
        <v>0.22720387761284458</v>
      </c>
      <c r="AQ34" s="42">
        <f>+total!AQ34*100/total!AQ$2</f>
        <v>0.21539907574214773</v>
      </c>
      <c r="AR34" s="42">
        <f>+total!AR34*100/total!AR$2</f>
        <v>2.539870053160071</v>
      </c>
      <c r="AS34" s="42">
        <f>+total!AS34*100/total!AS$2</f>
        <v>0.27155465037338766</v>
      </c>
      <c r="AT34" s="42">
        <f>+total!AT34*100/total!AT$2</f>
        <v>0.282326369282891</v>
      </c>
      <c r="AU34" s="42">
        <f>+total!AU34*100/total!AU$2</f>
        <v>0.12948575656677766</v>
      </c>
      <c r="AV34" s="42">
        <f>+total!AV34*100/total!AV$2</f>
        <v>0.25441198652521496</v>
      </c>
      <c r="AW34" s="42">
        <f>+total!AW34*100/total!AW$2</f>
        <v>0.3262262612140277</v>
      </c>
      <c r="AX34" s="42">
        <f>+total!AX34*100/total!AX$2</f>
        <v>0.8038880861683961</v>
      </c>
      <c r="AY34" s="42">
        <f>+total!AY34*100/total!AY$2</f>
        <v>0.47400853215357874</v>
      </c>
      <c r="AZ34" s="42">
        <f>+total!AZ34*100/total!AZ$2</f>
        <v>2.462189233409154</v>
      </c>
      <c r="BA34" s="42">
        <f>+total!BA34*100/total!BA$2</f>
        <v>0.6795786612300374</v>
      </c>
      <c r="BB34" s="43">
        <f>+total!BB34*100/total!BB$2</f>
        <v>0.27932960893854747</v>
      </c>
    </row>
    <row r="35" spans="1:54" ht="11.25" customHeight="1">
      <c r="A35" s="28" t="s">
        <v>55</v>
      </c>
      <c r="B35" s="33">
        <f>+total!B35*100/total!B$2</f>
        <v>0.8150969879177706</v>
      </c>
      <c r="C35" s="41">
        <f>+total!C35*100/total!C$2</f>
        <v>0.4250797024442083</v>
      </c>
      <c r="D35" s="42">
        <f>+total!D35*100/total!D$2</f>
        <v>0.0900657479960371</v>
      </c>
      <c r="E35" s="42">
        <f>+total!E35*100/total!E$2</f>
        <v>0.155024758808567</v>
      </c>
      <c r="F35" s="42">
        <f>+total!F35*100/total!F$2</f>
        <v>0.08041047633634553</v>
      </c>
      <c r="G35" s="42">
        <f>+total!G35*100/total!G$2</f>
        <v>0.3391964192048117</v>
      </c>
      <c r="H35" s="42">
        <f>+total!H35*100/total!H$2</f>
        <v>0.2392753375491369</v>
      </c>
      <c r="I35" s="42">
        <f>+total!I35*100/total!I$2</f>
        <v>0.09791921664626684</v>
      </c>
      <c r="J35" s="42">
        <f>+total!J35*100/total!J$2</f>
        <v>0.18708897119963716</v>
      </c>
      <c r="K35" s="42">
        <f>+total!K35*100/total!K$2</f>
        <v>0.17446038493839774</v>
      </c>
      <c r="L35" s="42">
        <f>+total!L35*100/total!L$2</f>
        <v>0.2053388090349076</v>
      </c>
      <c r="M35" s="42">
        <f>+total!M35*100/total!M$2</f>
        <v>0.13815732665572922</v>
      </c>
      <c r="N35" s="42">
        <f>+total!N35*100/total!N$2</f>
        <v>0.11306028666253327</v>
      </c>
      <c r="O35" s="42">
        <f>+total!O35*100/total!O$2</f>
        <v>0.16761649346295676</v>
      </c>
      <c r="P35" s="42">
        <f>+total!P35*100/total!P$2</f>
        <v>0.1375515818431912</v>
      </c>
      <c r="Q35" s="42">
        <f>+total!Q35*100/total!Q$2</f>
        <v>0.09984310369419484</v>
      </c>
      <c r="R35" s="42">
        <f>+total!R35*100/total!R$2</f>
        <v>0.07549759780370624</v>
      </c>
      <c r="S35" s="42">
        <f>+total!S35*100/total!S$2</f>
        <v>2.086942825641833</v>
      </c>
      <c r="T35" s="42">
        <f>+total!T35*100/total!T$2</f>
        <v>0.037509377344336084</v>
      </c>
      <c r="U35" s="42">
        <f>+total!U35*100/total!U$2</f>
        <v>0.101631754277003</v>
      </c>
      <c r="V35" s="42">
        <f>+total!V35*100/total!V$2</f>
        <v>0.02619515389652914</v>
      </c>
      <c r="W35" s="42">
        <f>+total!W35*100/total!W$2</f>
        <v>0.14641288433382138</v>
      </c>
      <c r="X35" s="42">
        <f>+total!X35*100/total!X$2</f>
        <v>0.32462513526047304</v>
      </c>
      <c r="Y35" s="42">
        <f>+total!Y35*100/total!Y$2</f>
        <v>0.0756372437788367</v>
      </c>
      <c r="Z35" s="42">
        <f>+total!Z35*100/total!Z$2</f>
        <v>0.10097185409567083</v>
      </c>
      <c r="AA35" s="42">
        <f>+total!AA35*100/total!AA$2</f>
        <v>0.15527950310559005</v>
      </c>
      <c r="AB35" s="42">
        <f>+total!AB35*100/total!AB$2</f>
        <v>1.0319917440660475</v>
      </c>
      <c r="AC35" s="42">
        <f>+total!AC35*100/total!AC$2</f>
        <v>0.16416766991353837</v>
      </c>
      <c r="AD35" s="42">
        <f>+total!AD35*100/total!AD$2</f>
        <v>3.0498413673114317</v>
      </c>
      <c r="AE35" s="42">
        <f>+total!AE35*100/total!AE$2</f>
        <v>0.22337580619789207</v>
      </c>
      <c r="AF35" s="42">
        <f>+total!AF35*100/total!AF$2</f>
        <v>0.08380702521498323</v>
      </c>
      <c r="AG35" s="42">
        <f>+total!AG35*100/total!AG$2</f>
        <v>0.1040003869781841</v>
      </c>
      <c r="AH35" s="42">
        <f>+total!AH35*100/total!AH$2</f>
        <v>0.13890411960375773</v>
      </c>
      <c r="AI35" s="42">
        <f>+total!AI35*100/total!AI$2</f>
        <v>61.92587209302326</v>
      </c>
      <c r="AJ35" s="42">
        <f>+total!AJ35*100/total!AJ$2</f>
        <v>0.28763183125599234</v>
      </c>
      <c r="AK35" s="42">
        <f>+total!AK35*100/total!AK$2</f>
        <v>0.2601115433284904</v>
      </c>
      <c r="AL35" s="42">
        <f>+total!AL35*100/total!AL$2</f>
        <v>4.692446856625961</v>
      </c>
      <c r="AM35" s="42">
        <f>+total!AM35*100/total!AM$2</f>
        <v>0.273972602739726</v>
      </c>
      <c r="AN35" s="42">
        <f>+total!AN35*100/total!AN$2</f>
        <v>0.1914721260770307</v>
      </c>
      <c r="AO35" s="42">
        <f>+total!AO35*100/total!AO$2</f>
        <v>0.21281073875727882</v>
      </c>
      <c r="AP35" s="42">
        <f>+total!AP35*100/total!AP$2</f>
        <v>0.10602847621932748</v>
      </c>
      <c r="AQ35" s="42">
        <f>+total!AQ35*100/total!AQ$2</f>
        <v>0.06853606955431973</v>
      </c>
      <c r="AR35" s="42">
        <f>+total!AR35*100/total!AR$2</f>
        <v>0.1772002362669817</v>
      </c>
      <c r="AS35" s="42">
        <f>+total!AS35*100/total!AS$2</f>
        <v>0.11488850592720247</v>
      </c>
      <c r="AT35" s="42">
        <f>+total!AT35*100/total!AT$2</f>
        <v>0.07528703180877094</v>
      </c>
      <c r="AU35" s="42">
        <f>+total!AU35*100/total!AU$2</f>
        <v>0.12684319010623119</v>
      </c>
      <c r="AV35" s="42">
        <f>+total!AV35*100/total!AV$2</f>
        <v>0.1096083262104681</v>
      </c>
      <c r="AW35" s="42">
        <f>+total!AW35*100/total!AW$2</f>
        <v>0.2737970406617733</v>
      </c>
      <c r="AX35" s="42">
        <f>+total!AX35*100/total!AX$2</f>
        <v>0.27321686588729804</v>
      </c>
      <c r="AY35" s="42">
        <f>+total!AY35*100/total!AY$2</f>
        <v>0.805814504661084</v>
      </c>
      <c r="AZ35" s="42">
        <f>+total!AZ35*100/total!AZ$2</f>
        <v>0.13168921345624326</v>
      </c>
      <c r="BA35" s="42">
        <f>+total!BA35*100/total!BA$2</f>
        <v>0.13591573224600748</v>
      </c>
      <c r="BB35" s="43">
        <f>+total!BB35*100/total!BB$2</f>
        <v>0.2031488065007618</v>
      </c>
    </row>
    <row r="36" spans="1:54" ht="11.25" customHeight="1">
      <c r="A36" s="28" t="s">
        <v>56</v>
      </c>
      <c r="B36" s="33">
        <f>+total!B36*100/total!B$2</f>
        <v>0.332759405136806</v>
      </c>
      <c r="C36" s="41">
        <f>+total!C36*100/total!C$2</f>
        <v>0.2763018065887354</v>
      </c>
      <c r="D36" s="42">
        <f>+total!D36*100/total!D$2</f>
        <v>0.0810591731964334</v>
      </c>
      <c r="E36" s="42">
        <f>+total!E36*100/total!E$2</f>
        <v>0.11739739016571094</v>
      </c>
      <c r="F36" s="42">
        <f>+total!F36*100/total!F$2</f>
        <v>0.07275233573288406</v>
      </c>
      <c r="G36" s="42">
        <f>+total!G36*100/total!G$2</f>
        <v>0.3391964192048117</v>
      </c>
      <c r="H36" s="42">
        <f>+total!H36*100/total!H$2</f>
        <v>0.27345752862758504</v>
      </c>
      <c r="I36" s="42">
        <f>+total!I36*100/total!I$2</f>
        <v>0.14687882496940025</v>
      </c>
      <c r="J36" s="42">
        <f>+total!J36*100/total!J$2</f>
        <v>0.10393831733313176</v>
      </c>
      <c r="K36" s="42">
        <f>+total!K36*100/total!K$2</f>
        <v>0.04891817245170954</v>
      </c>
      <c r="L36" s="42">
        <f>+total!L36*100/total!L$2</f>
        <v>1.719712525667351</v>
      </c>
      <c r="M36" s="42">
        <f>+total!M36*100/total!M$2</f>
        <v>0.13815732665572922</v>
      </c>
      <c r="N36" s="42">
        <f>+total!N36*100/total!N$2</f>
        <v>0.06929501440606878</v>
      </c>
      <c r="O36" s="42">
        <f>+total!O36*100/total!O$2</f>
        <v>1.1565538048944015</v>
      </c>
      <c r="P36" s="42">
        <f>+total!P36*100/total!P$2</f>
        <v>0.0996063178864488</v>
      </c>
      <c r="Q36" s="42">
        <f>+total!Q36*100/total!Q$2</f>
        <v>0.04278990158322636</v>
      </c>
      <c r="R36" s="42">
        <f>+total!R36*100/total!R$2</f>
        <v>0.17158544955387783</v>
      </c>
      <c r="S36" s="42">
        <f>+total!S36*100/total!S$2</f>
        <v>0.08400273008872788</v>
      </c>
      <c r="T36" s="42">
        <f>+total!T36*100/total!T$2</f>
        <v>0.025006251562890724</v>
      </c>
      <c r="U36" s="42">
        <f>+total!U36*100/total!U$2</f>
        <v>0.022584834283778443</v>
      </c>
      <c r="V36" s="42">
        <f>+total!V36*100/total!V$2</f>
        <v>0.02619515389652914</v>
      </c>
      <c r="W36" s="42">
        <f>+total!W36*100/total!W$2</f>
        <v>0.09010023651312085</v>
      </c>
      <c r="X36" s="42">
        <f>+total!X36*100/total!X$2</f>
        <v>0.2061111969907765</v>
      </c>
      <c r="Y36" s="42">
        <f>+total!Y36*100/total!Y$2</f>
        <v>0.03781862188941835</v>
      </c>
      <c r="Z36" s="42">
        <f>+total!Z36*100/total!Z$2</f>
        <v>0.23980815347721823</v>
      </c>
      <c r="AA36" s="42">
        <f>+total!AA36*100/total!AA$2</f>
        <v>0.1012692411558196</v>
      </c>
      <c r="AB36" s="42">
        <f>+total!AB36*100/total!AB$2</f>
        <v>1.08875128998968</v>
      </c>
      <c r="AC36" s="42">
        <f>+total!AC36*100/total!AC$2</f>
        <v>0.08208383495676919</v>
      </c>
      <c r="AD36" s="42">
        <f>+total!AD36*100/total!AD$2</f>
        <v>0.15351550506601166</v>
      </c>
      <c r="AE36" s="42">
        <f>+total!AE36*100/total!AE$2</f>
        <v>0.17107126002831524</v>
      </c>
      <c r="AF36" s="42">
        <f>+total!AF36*100/total!AF$2</f>
        <v>0.06194432298498761</v>
      </c>
      <c r="AG36" s="42">
        <f>+total!AG36*100/total!AG$2</f>
        <v>0.08948870507425144</v>
      </c>
      <c r="AH36" s="42">
        <f>+total!AH36*100/total!AH$2</f>
        <v>0.12428263332967796</v>
      </c>
      <c r="AI36" s="42">
        <f>+total!AI36*100/total!AI$2</f>
        <v>0.036337209302325583</v>
      </c>
      <c r="AJ36" s="42">
        <f>+total!AJ36*100/total!AJ$2</f>
        <v>48.283796740172576</v>
      </c>
      <c r="AK36" s="42">
        <f>+total!AK36*100/total!AK$2</f>
        <v>0.12185405633406758</v>
      </c>
      <c r="AL36" s="42">
        <f>+total!AL36*100/total!AL$2</f>
        <v>0.14322327755163575</v>
      </c>
      <c r="AM36" s="42">
        <f>+total!AM36*100/total!AM$2</f>
        <v>0.19443216968625718</v>
      </c>
      <c r="AN36" s="42">
        <f>+total!AN36*100/total!AN$2</f>
        <v>0.33139406436409163</v>
      </c>
      <c r="AO36" s="42">
        <f>+total!AO36*100/total!AO$2</f>
        <v>0.05378732957601553</v>
      </c>
      <c r="AP36" s="42">
        <f>+total!AP36*100/total!AP$2</f>
        <v>0.4392608300514995</v>
      </c>
      <c r="AQ36" s="42">
        <f>+total!AQ36*100/total!AQ$2</f>
        <v>0.04503798856426725</v>
      </c>
      <c r="AR36" s="42">
        <f>+total!AR36*100/total!AR$2</f>
        <v>0.8269344359125812</v>
      </c>
      <c r="AS36" s="42">
        <f>+total!AS36*100/total!AS$2</f>
        <v>0.04177763851898272</v>
      </c>
      <c r="AT36" s="42">
        <f>+total!AT36*100/total!AT$2</f>
        <v>0.18821757952192736</v>
      </c>
      <c r="AU36" s="42">
        <f>+total!AU36*100/total!AU$2</f>
        <v>0.05285132921092966</v>
      </c>
      <c r="AV36" s="42">
        <f>+total!AV36*100/total!AV$2</f>
        <v>0.0673739252853336</v>
      </c>
      <c r="AW36" s="42">
        <f>+total!AW36*100/total!AW$2</f>
        <v>3.4137248048467903</v>
      </c>
      <c r="AX36" s="42">
        <f>+total!AX36*100/total!AX$2</f>
        <v>0.27058978063838174</v>
      </c>
      <c r="AY36" s="42">
        <f>+total!AY36*100/total!AY$2</f>
        <v>0.8216147890662032</v>
      </c>
      <c r="AZ36" s="42">
        <f>+total!AZ36*100/total!AZ$2</f>
        <v>0.09577397342272237</v>
      </c>
      <c r="BA36" s="42">
        <f>+total!BA36*100/total!BA$2</f>
        <v>0.1019367991845056</v>
      </c>
      <c r="BB36" s="43">
        <f>+total!BB36*100/total!BB$2</f>
        <v>0.05078720162519045</v>
      </c>
    </row>
    <row r="37" spans="1:54" ht="11.25" customHeight="1">
      <c r="A37" s="28" t="s">
        <v>57</v>
      </c>
      <c r="B37" s="33">
        <f>+total!B37*100/total!B$2</f>
        <v>2.7013878356959546</v>
      </c>
      <c r="C37" s="41">
        <f>+total!C37*100/total!C$2</f>
        <v>1.030818278427205</v>
      </c>
      <c r="D37" s="42">
        <f>+total!D37*100/total!D$2</f>
        <v>0.7385391335675042</v>
      </c>
      <c r="E37" s="42">
        <f>+total!E37*100/total!E$2</f>
        <v>0.6968588672656943</v>
      </c>
      <c r="F37" s="42">
        <f>+total!F37*100/total!F$2</f>
        <v>0.647112880992495</v>
      </c>
      <c r="G37" s="42">
        <f>+total!G37*100/total!G$2</f>
        <v>1.391754379830052</v>
      </c>
      <c r="H37" s="42">
        <f>+total!H37*100/total!H$2</f>
        <v>0.529823961715946</v>
      </c>
      <c r="I37" s="42">
        <f>+total!I37*100/total!I$2</f>
        <v>1.193390452876377</v>
      </c>
      <c r="J37" s="42">
        <f>+total!J37*100/total!J$2</f>
        <v>1.3247410991004611</v>
      </c>
      <c r="K37" s="42">
        <f>+total!K37*100/total!K$2</f>
        <v>0.5285760049870561</v>
      </c>
      <c r="L37" s="42">
        <f>+total!L37*100/total!L$2</f>
        <v>0.7101300479123888</v>
      </c>
      <c r="M37" s="42">
        <f>+total!M37*100/total!M$2</f>
        <v>0.7685001295224937</v>
      </c>
      <c r="N37" s="42">
        <f>+total!N37*100/total!N$2</f>
        <v>2.578503957110033</v>
      </c>
      <c r="O37" s="42">
        <f>+total!O37*100/total!O$2</f>
        <v>0.724941334227288</v>
      </c>
      <c r="P37" s="42">
        <f>+total!P37*100/total!P$2</f>
        <v>0.5976379073186928</v>
      </c>
      <c r="Q37" s="42">
        <f>+total!Q37*100/total!Q$2</f>
        <v>0.7773498787619455</v>
      </c>
      <c r="R37" s="42">
        <f>+total!R37*100/total!R$2</f>
        <v>1.146190803019904</v>
      </c>
      <c r="S37" s="42">
        <f>+total!S37*100/total!S$2</f>
        <v>2.244447944558198</v>
      </c>
      <c r="T37" s="42">
        <f>+total!T37*100/total!T$2</f>
        <v>0.3875968992248062</v>
      </c>
      <c r="U37" s="42">
        <f>+total!U37*100/total!U$2</f>
        <v>0.49968945852859803</v>
      </c>
      <c r="V37" s="42">
        <f>+total!V37*100/total!V$2</f>
        <v>0.762278978388998</v>
      </c>
      <c r="W37" s="42">
        <f>+total!W37*100/total!W$2</f>
        <v>0.427976123437324</v>
      </c>
      <c r="X37" s="42">
        <f>+total!X37*100/total!X$2</f>
        <v>0.6544030504457155</v>
      </c>
      <c r="Y37" s="42">
        <f>+total!Y37*100/total!Y$2</f>
        <v>0.8547008547008547</v>
      </c>
      <c r="Z37" s="42">
        <f>+total!Z37*100/total!Z$2</f>
        <v>0.40388741638268333</v>
      </c>
      <c r="AA37" s="42">
        <f>+total!AA37*100/total!AA$2</f>
        <v>0.8439103429651634</v>
      </c>
      <c r="AB37" s="42">
        <f>+total!AB37*100/total!AB$2</f>
        <v>0.9545923632610939</v>
      </c>
      <c r="AC37" s="42">
        <f>+total!AC37*100/total!AC$2</f>
        <v>0.5800591003611689</v>
      </c>
      <c r="AD37" s="42">
        <f>+total!AD37*100/total!AD$2</f>
        <v>1.2178896735236926</v>
      </c>
      <c r="AE37" s="42">
        <f>+total!AE37*100/total!AE$2</f>
        <v>1.0594620103822558</v>
      </c>
      <c r="AF37" s="42">
        <f>+total!AF37*100/total!AF$2</f>
        <v>1.109532138172278</v>
      </c>
      <c r="AG37" s="42">
        <f>+total!AG37*100/total!AG$2</f>
        <v>0.7691191409084313</v>
      </c>
      <c r="AH37" s="42">
        <f>+total!AH37*100/total!AH$2</f>
        <v>0.5519611068465109</v>
      </c>
      <c r="AI37" s="42">
        <f>+total!AI37*100/total!AI$2</f>
        <v>1.1700581395348837</v>
      </c>
      <c r="AJ37" s="42">
        <f>+total!AJ37*100/total!AJ$2</f>
        <v>0.7286673058485139</v>
      </c>
      <c r="AK37" s="42">
        <f>+total!AK37*100/total!AK$2</f>
        <v>66.14800581150115</v>
      </c>
      <c r="AL37" s="42">
        <f>+total!AL37*100/total!AL$2</f>
        <v>3.252676013870044</v>
      </c>
      <c r="AM37" s="42">
        <f>+total!AM37*100/total!AM$2</f>
        <v>0.6451612903225806</v>
      </c>
      <c r="AN37" s="42">
        <f>+total!AN37*100/total!AN$2</f>
        <v>1.2077472567935783</v>
      </c>
      <c r="AO37" s="42">
        <f>+total!AO37*100/total!AO$2</f>
        <v>5.385748696241903</v>
      </c>
      <c r="AP37" s="42">
        <f>+total!AP37*100/total!AP$2</f>
        <v>0.378673129354741</v>
      </c>
      <c r="AQ37" s="42">
        <f>+total!AQ37*100/total!AQ$2</f>
        <v>1.341348789848829</v>
      </c>
      <c r="AR37" s="42">
        <f>+total!AR37*100/total!AR$2</f>
        <v>0.5316007088009451</v>
      </c>
      <c r="AS37" s="42">
        <f>+total!AS37*100/total!AS$2</f>
        <v>0.45694292130137343</v>
      </c>
      <c r="AT37" s="42">
        <f>+total!AT37*100/total!AT$2</f>
        <v>0.13175230566534915</v>
      </c>
      <c r="AU37" s="42">
        <f>+total!AU37*100/total!AU$2</f>
        <v>0.4756619628983669</v>
      </c>
      <c r="AV37" s="42">
        <f>+total!AV37*100/total!AV$2</f>
        <v>0.6415606616722812</v>
      </c>
      <c r="AW37" s="42">
        <f>+total!AW37*100/total!AW$2</f>
        <v>0.8563439356868228</v>
      </c>
      <c r="AX37" s="42">
        <f>+total!AX37*100/total!AX$2</f>
        <v>0.6909234204649941</v>
      </c>
      <c r="AY37" s="42">
        <f>+total!AY37*100/total!AY$2</f>
        <v>0.6004108073945331</v>
      </c>
      <c r="AZ37" s="42">
        <f>+total!AZ37*100/total!AZ$2</f>
        <v>0.8978810008380222</v>
      </c>
      <c r="BA37" s="42">
        <f>+total!BA37*100/total!BA$2</f>
        <v>3.058103975535168</v>
      </c>
      <c r="BB37" s="43">
        <f>+total!BB37*100/total!BB$2</f>
        <v>7.110208227526663</v>
      </c>
    </row>
    <row r="38" spans="1:54" ht="11.25" customHeight="1">
      <c r="A38" s="28" t="s">
        <v>58</v>
      </c>
      <c r="B38" s="33">
        <f>+total!B38*100/total!B$2</f>
        <v>1.557397280234567</v>
      </c>
      <c r="C38" s="41">
        <f>+total!C38*100/total!C$2</f>
        <v>0.5526036131774708</v>
      </c>
      <c r="D38" s="42">
        <f>+total!D38*100/total!D$2</f>
        <v>0.3512564171845447</v>
      </c>
      <c r="E38" s="42">
        <f>+total!E38*100/total!E$2</f>
        <v>0.2965036649057058</v>
      </c>
      <c r="F38" s="42">
        <f>+total!F38*100/total!F$2</f>
        <v>0.14167560116403738</v>
      </c>
      <c r="G38" s="42">
        <f>+total!G38*100/total!G$2</f>
        <v>0.7028709305171871</v>
      </c>
      <c r="H38" s="42">
        <f>+total!H38*100/total!H$2</f>
        <v>0.22218424200991282</v>
      </c>
      <c r="I38" s="42">
        <f>+total!I38*100/total!I$2</f>
        <v>0.36107711138310894</v>
      </c>
      <c r="J38" s="42">
        <f>+total!J38*100/total!J$2</f>
        <v>0.6425277798775417</v>
      </c>
      <c r="K38" s="42">
        <f>+total!K38*100/total!K$2</f>
        <v>0.30563035177793746</v>
      </c>
      <c r="L38" s="42">
        <f>+total!L38*100/total!L$2</f>
        <v>0.40212183436002735</v>
      </c>
      <c r="M38" s="42">
        <f>+total!M38*100/total!M$2</f>
        <v>0.19860115706761075</v>
      </c>
      <c r="N38" s="42">
        <f>+total!N38*100/total!N$2</f>
        <v>0.4814179948211095</v>
      </c>
      <c r="O38" s="42">
        <f>+total!O38*100/total!O$2</f>
        <v>0.41485082132081796</v>
      </c>
      <c r="P38" s="42">
        <f>+total!P38*100/total!P$2</f>
        <v>0.2751031636863824</v>
      </c>
      <c r="Q38" s="42">
        <f>+total!Q38*100/total!Q$2</f>
        <v>0.19968620738838969</v>
      </c>
      <c r="R38" s="42">
        <f>+total!R38*100/total!R$2</f>
        <v>0.2127659574468085</v>
      </c>
      <c r="S38" s="42">
        <f>+total!S38*100/total!S$2</f>
        <v>5.922192471255316</v>
      </c>
      <c r="T38" s="42">
        <f>+total!T38*100/total!T$2</f>
        <v>0.17504376094023505</v>
      </c>
      <c r="U38" s="42">
        <f>+total!U38*100/total!U$2</f>
        <v>0.1580938399864491</v>
      </c>
      <c r="V38" s="42">
        <f>+total!V38*100/total!V$2</f>
        <v>0.13621480026195154</v>
      </c>
      <c r="W38" s="42">
        <f>+total!W38*100/total!W$2</f>
        <v>0.21961932650073207</v>
      </c>
      <c r="X38" s="42">
        <f>+total!X38*100/total!X$2</f>
        <v>0.474055753078786</v>
      </c>
      <c r="Y38" s="42">
        <f>+total!Y38*100/total!Y$2</f>
        <v>0.41600484078360184</v>
      </c>
      <c r="Z38" s="42">
        <f>+total!Z38*100/total!Z$2</f>
        <v>0.2902940805250536</v>
      </c>
      <c r="AA38" s="42">
        <f>+total!AA38*100/total!AA$2</f>
        <v>0.12152308938698353</v>
      </c>
      <c r="AB38" s="42">
        <f>+total!AB38*100/total!AB$2</f>
        <v>1.0939112487100102</v>
      </c>
      <c r="AC38" s="42">
        <f>+total!AC38*100/total!AC$2</f>
        <v>0.3775856408011382</v>
      </c>
      <c r="AD38" s="42">
        <f>+total!AD38*100/total!AD$2</f>
        <v>4.370074710879132</v>
      </c>
      <c r="AE38" s="42">
        <f>+total!AE38*100/total!AE$2</f>
        <v>0.5615856536101935</v>
      </c>
      <c r="AF38" s="42">
        <f>+total!AF38*100/total!AF$2</f>
        <v>0.22591458970995482</v>
      </c>
      <c r="AG38" s="42">
        <f>+total!AG38*100/total!AG$2</f>
        <v>0.21041938760702367</v>
      </c>
      <c r="AH38" s="42">
        <f>+total!AH38*100/total!AH$2</f>
        <v>0.32167269802975473</v>
      </c>
      <c r="AI38" s="42">
        <f>+total!AI38*100/total!AI$2</f>
        <v>8.895348837209303</v>
      </c>
      <c r="AJ38" s="42">
        <f>+total!AJ38*100/total!AJ$2</f>
        <v>0.3451581975071908</v>
      </c>
      <c r="AK38" s="42">
        <f>+total!AK38*100/total!AK$2</f>
        <v>1.2232272578150631</v>
      </c>
      <c r="AL38" s="42">
        <f>+total!AL38*100/total!AL$2</f>
        <v>60.40630182421227</v>
      </c>
      <c r="AM38" s="42">
        <f>+total!AM38*100/total!AM$2</f>
        <v>0.33583738400353513</v>
      </c>
      <c r="AN38" s="42">
        <f>+total!AN38*100/total!AN$2</f>
        <v>0.3166654392812431</v>
      </c>
      <c r="AO38" s="42">
        <f>+total!AO38*100/total!AO$2</f>
        <v>0.6922195458478521</v>
      </c>
      <c r="AP38" s="42">
        <f>+total!AP38*100/total!AP$2</f>
        <v>0.4998485307482581</v>
      </c>
      <c r="AQ38" s="42">
        <f>+total!AQ38*100/total!AQ$2</f>
        <v>0.17036108717788048</v>
      </c>
      <c r="AR38" s="42">
        <f>+total!AR38*100/total!AR$2</f>
        <v>0.2067336089781453</v>
      </c>
      <c r="AS38" s="42">
        <f>+total!AS38*100/total!AS$2</f>
        <v>0.20888819259491356</v>
      </c>
      <c r="AT38" s="42">
        <f>+total!AT38*100/total!AT$2</f>
        <v>0.11293054771315642</v>
      </c>
      <c r="AU38" s="42">
        <f>+total!AU38*100/total!AU$2</f>
        <v>0.22461814914645103</v>
      </c>
      <c r="AV38" s="42">
        <f>+total!AV38*100/total!AV$2</f>
        <v>0.2443561767811353</v>
      </c>
      <c r="AW38" s="42">
        <f>+total!AW38*100/total!AW$2</f>
        <v>0.5126412676220435</v>
      </c>
      <c r="AX38" s="42">
        <f>+total!AX38*100/total!AX$2</f>
        <v>0.3021148036253776</v>
      </c>
      <c r="AY38" s="42">
        <f>+total!AY38*100/total!AY$2</f>
        <v>0.9638173487122769</v>
      </c>
      <c r="AZ38" s="42">
        <f>+total!AZ38*100/total!AZ$2</f>
        <v>0.29530308472006067</v>
      </c>
      <c r="BA38" s="42">
        <f>+total!BA38*100/total!BA$2</f>
        <v>0.6455997281685355</v>
      </c>
      <c r="BB38" s="43">
        <f>+total!BB38*100/total!BB$2</f>
        <v>0.4570848146267141</v>
      </c>
    </row>
    <row r="39" spans="1:54" ht="11.25" customHeight="1">
      <c r="A39" s="28" t="s">
        <v>59</v>
      </c>
      <c r="B39" s="33">
        <f>+total!B39*100/total!B$2</f>
        <v>0.6877622450405765</v>
      </c>
      <c r="C39" s="41">
        <f>+total!C39*100/total!C$2</f>
        <v>5.727948990435706</v>
      </c>
      <c r="D39" s="42">
        <f>+total!D39*100/total!D$2</f>
        <v>0.15311177159326309</v>
      </c>
      <c r="E39" s="42">
        <f>+total!E39*100/total!E$2</f>
        <v>0.21974383287427943</v>
      </c>
      <c r="F39" s="42">
        <f>+total!F39*100/total!F$2</f>
        <v>0.14933374176749886</v>
      </c>
      <c r="G39" s="42">
        <f>+total!G39*100/total!G$2</f>
        <v>0.41263069552750287</v>
      </c>
      <c r="H39" s="42">
        <f>+total!H39*100/total!H$2</f>
        <v>0.08545547769612032</v>
      </c>
      <c r="I39" s="42">
        <f>+total!I39*100/total!I$2</f>
        <v>0.22031823745410037</v>
      </c>
      <c r="J39" s="42">
        <f>+total!J39*100/total!J$2</f>
        <v>0.11149746768463224</v>
      </c>
      <c r="K39" s="42">
        <f>+total!K39*100/total!K$2</f>
        <v>0.1666681096806033</v>
      </c>
      <c r="L39" s="42">
        <f>+total!L39*100/total!L$2</f>
        <v>2.4041752224503763</v>
      </c>
      <c r="M39" s="42">
        <f>+total!M39*100/total!M$2</f>
        <v>0.2504101545635092</v>
      </c>
      <c r="N39" s="42">
        <f>+total!N39*100/total!N$2</f>
        <v>0.18964951311134615</v>
      </c>
      <c r="O39" s="42">
        <f>+total!O39*100/total!O$2</f>
        <v>0.5615152531009051</v>
      </c>
      <c r="P39" s="42">
        <f>+total!P39*100/total!P$2</f>
        <v>0.2229284257458616</v>
      </c>
      <c r="Q39" s="42">
        <f>+total!Q39*100/total!Q$2</f>
        <v>0.1426330052774212</v>
      </c>
      <c r="R39" s="42">
        <f>+total!R39*100/total!R$2</f>
        <v>0.19217570350034316</v>
      </c>
      <c r="S39" s="42">
        <f>+total!S39*100/total!S$2</f>
        <v>0.1575051189163648</v>
      </c>
      <c r="T39" s="42">
        <f>+total!T39*100/total!T$2</f>
        <v>0.07501875468867217</v>
      </c>
      <c r="U39" s="42">
        <f>+total!U39*100/total!U$2</f>
        <v>0.13833210998814296</v>
      </c>
      <c r="V39" s="42">
        <f>+total!V39*100/total!V$2</f>
        <v>0.10740013097576949</v>
      </c>
      <c r="W39" s="42">
        <f>+total!W39*100/total!W$2</f>
        <v>0.14641288433382138</v>
      </c>
      <c r="X39" s="42">
        <f>+total!X39*100/total!X$2</f>
        <v>1.0099448652548049</v>
      </c>
      <c r="Y39" s="42">
        <f>+total!Y39*100/total!Y$2</f>
        <v>0.21178428258074275</v>
      </c>
      <c r="Z39" s="42">
        <f>+total!Z39*100/total!Z$2</f>
        <v>0.6184526063359839</v>
      </c>
      <c r="AA39" s="42">
        <f>+total!AA39*100/total!AA$2</f>
        <v>0.33081285444234404</v>
      </c>
      <c r="AB39" s="42">
        <f>+total!AB39*100/total!AB$2</f>
        <v>0.31475748194014447</v>
      </c>
      <c r="AC39" s="42">
        <f>+total!AC39*100/total!AC$2</f>
        <v>0.26266827186166136</v>
      </c>
      <c r="AD39" s="42">
        <f>+total!AD39*100/total!AD$2</f>
        <v>0.3786715791628288</v>
      </c>
      <c r="AE39" s="42">
        <f>+total!AE39*100/total!AE$2</f>
        <v>0.2469718420638666</v>
      </c>
      <c r="AF39" s="42">
        <f>+total!AF39*100/total!AF$2</f>
        <v>0.11113540300247778</v>
      </c>
      <c r="AG39" s="42">
        <f>+total!AG39*100/total!AG$2</f>
        <v>0.22251245586030088</v>
      </c>
      <c r="AH39" s="42">
        <f>+total!AH39*100/total!AH$2</f>
        <v>3.710202142047739</v>
      </c>
      <c r="AI39" s="42">
        <f>+total!AI39*100/total!AI$2</f>
        <v>0.2180232558139535</v>
      </c>
      <c r="AJ39" s="42">
        <f>+total!AJ39*100/total!AJ$2</f>
        <v>0.5752636625119847</v>
      </c>
      <c r="AK39" s="42">
        <f>+total!AK39*100/total!AK$2</f>
        <v>0.14763087594319727</v>
      </c>
      <c r="AL39" s="42">
        <f>+total!AL39*100/total!AL$2</f>
        <v>0.15829941203075532</v>
      </c>
      <c r="AM39" s="42">
        <f>+total!AM39*100/total!AM$2</f>
        <v>50.879363676535576</v>
      </c>
      <c r="AN39" s="42">
        <f>+total!AN39*100/total!AN$2</f>
        <v>0.2503866264084248</v>
      </c>
      <c r="AO39" s="42">
        <f>+total!AO39*100/total!AO$2</f>
        <v>0.14733051144734688</v>
      </c>
      <c r="AP39" s="42">
        <f>+total!AP39*100/total!AP$2</f>
        <v>0.13632232656770676</v>
      </c>
      <c r="AQ39" s="42">
        <f>+total!AQ39*100/total!AQ$2</f>
        <v>0.16840291376204278</v>
      </c>
      <c r="AR39" s="42">
        <f>+total!AR39*100/total!AR$2</f>
        <v>2.2740696987595985</v>
      </c>
      <c r="AS39" s="42">
        <f>+total!AS39*100/total!AS$2</f>
        <v>0.19322157815029506</v>
      </c>
      <c r="AT39" s="42">
        <f>+total!AT39*100/total!AT$2</f>
        <v>0.35761340109166195</v>
      </c>
      <c r="AU39" s="42">
        <f>+total!AU39*100/total!AU$2</f>
        <v>0.07927699381639448</v>
      </c>
      <c r="AV39" s="42">
        <f>+total!AV39*100/total!AV$2</f>
        <v>0.17597667052139374</v>
      </c>
      <c r="AW39" s="42">
        <f>+total!AW39*100/total!AW$2</f>
        <v>0.25632063381102177</v>
      </c>
      <c r="AX39" s="42">
        <f>+total!AX39*100/total!AX$2</f>
        <v>0.8354131091553921</v>
      </c>
      <c r="AY39" s="42">
        <f>+total!AY39*100/total!AY$2</f>
        <v>0.2528045504819087</v>
      </c>
      <c r="AZ39" s="42">
        <f>+total!AZ39*100/total!AZ$2</f>
        <v>1.1692405922024023</v>
      </c>
      <c r="BA39" s="42">
        <f>+total!BA39*100/total!BA$2</f>
        <v>0.2038735983690112</v>
      </c>
      <c r="BB39" s="43">
        <f>+total!BB39*100/total!BB$2</f>
        <v>0.43169121381411885</v>
      </c>
    </row>
    <row r="40" spans="1:54" ht="11.25" customHeight="1">
      <c r="A40" s="28" t="s">
        <v>60</v>
      </c>
      <c r="B40" s="33">
        <f>+total!B40*100/total!B$2</f>
        <v>0.8189628255109597</v>
      </c>
      <c r="C40" s="41">
        <f>+total!C40*100/total!C$2</f>
        <v>0.5738575982996812</v>
      </c>
      <c r="D40" s="42">
        <f>+total!D40*100/total!D$2</f>
        <v>0.18913807079167794</v>
      </c>
      <c r="E40" s="42">
        <f>+total!E40*100/total!E$2</f>
        <v>0.1896419379599946</v>
      </c>
      <c r="F40" s="42">
        <f>+total!F40*100/total!F$2</f>
        <v>0.0957267575432685</v>
      </c>
      <c r="G40" s="42">
        <f>+total!G40*100/total!G$2</f>
        <v>0.3881526034199392</v>
      </c>
      <c r="H40" s="42">
        <f>+total!H40*100/total!H$2</f>
        <v>2.580755426422834</v>
      </c>
      <c r="I40" s="42">
        <f>+total!I40*100/total!I$2</f>
        <v>0.5385556915544676</v>
      </c>
      <c r="J40" s="42">
        <f>+total!J40*100/total!J$2</f>
        <v>0.20976642225413863</v>
      </c>
      <c r="K40" s="42">
        <f>+total!K40*100/total!K$2</f>
        <v>0.12207897903877955</v>
      </c>
      <c r="L40" s="42">
        <f>+total!L40*100/total!L$2</f>
        <v>0.9154688569472964</v>
      </c>
      <c r="M40" s="42">
        <f>+total!M40*100/total!M$2</f>
        <v>2.719972368534669</v>
      </c>
      <c r="N40" s="42">
        <f>+total!N40*100/total!N$2</f>
        <v>0.22247346730369452</v>
      </c>
      <c r="O40" s="42">
        <f>+total!O40*100/total!O$2</f>
        <v>0.43161247066711367</v>
      </c>
      <c r="P40" s="42">
        <f>+total!P40*100/total!P$2</f>
        <v>0.21818526775126879</v>
      </c>
      <c r="Q40" s="42">
        <f>+total!Q40*100/total!Q$2</f>
        <v>0.18542290686064755</v>
      </c>
      <c r="R40" s="42">
        <f>+total!R40*100/total!R$2</f>
        <v>0.1578586135895676</v>
      </c>
      <c r="S40" s="42">
        <f>+total!S40*100/total!S$2</f>
        <v>0.13912952170945556</v>
      </c>
      <c r="T40" s="42">
        <f>+total!T40*100/total!T$2</f>
        <v>0.1625406351587897</v>
      </c>
      <c r="U40" s="42">
        <f>+total!U40*100/total!U$2</f>
        <v>0.1524476314155045</v>
      </c>
      <c r="V40" s="42">
        <f>+total!V40*100/total!V$2</f>
        <v>0.11263916175507531</v>
      </c>
      <c r="W40" s="42">
        <f>+total!W40*100/total!W$2</f>
        <v>0.1689379434621016</v>
      </c>
      <c r="X40" s="42">
        <f>+total!X40*100/total!X$2</f>
        <v>0.4328335136806307</v>
      </c>
      <c r="Y40" s="42">
        <f>+total!Y40*100/total!Y$2</f>
        <v>0.15883821193555706</v>
      </c>
      <c r="Z40" s="42">
        <f>+total!Z40*100/total!Z$2</f>
        <v>0.23980815347721823</v>
      </c>
      <c r="AA40" s="42">
        <f>+total!AA40*100/total!AA$2</f>
        <v>0.15527950310559005</v>
      </c>
      <c r="AB40" s="42">
        <f>+total!AB40*100/total!AB$2</f>
        <v>0.7585139318885449</v>
      </c>
      <c r="AC40" s="42">
        <f>+total!AC40*100/total!AC$2</f>
        <v>0.16416766991353837</v>
      </c>
      <c r="AD40" s="42">
        <f>+total!AD40*100/total!AD$2</f>
        <v>0.2353904411012179</v>
      </c>
      <c r="AE40" s="42">
        <f>+total!AE40*100/total!AE$2</f>
        <v>0.6429919773478056</v>
      </c>
      <c r="AF40" s="42">
        <f>+total!AF40*100/total!AF$2</f>
        <v>0.17125783413496576</v>
      </c>
      <c r="AG40" s="42">
        <f>+total!AG40*100/total!AG$2</f>
        <v>0.2080007739563682</v>
      </c>
      <c r="AH40" s="42">
        <f>+total!AH40*100/total!AH$2</f>
        <v>0.244909895090836</v>
      </c>
      <c r="AI40" s="42">
        <f>+total!AI40*100/total!AI$2</f>
        <v>0.1308139534883721</v>
      </c>
      <c r="AJ40" s="42">
        <f>+total!AJ40*100/total!AJ$2</f>
        <v>0.9587727708533078</v>
      </c>
      <c r="AK40" s="42">
        <f>+total!AK40*100/total!AK$2</f>
        <v>0.23667807095655435</v>
      </c>
      <c r="AL40" s="42">
        <f>+total!AL40*100/total!AL$2</f>
        <v>0.21483491632745363</v>
      </c>
      <c r="AM40" s="42">
        <f>+total!AM40*100/total!AM$2</f>
        <v>0.344675209898365</v>
      </c>
      <c r="AN40" s="42">
        <f>+total!AN40*100/total!AN$2</f>
        <v>58.95868620664261</v>
      </c>
      <c r="AO40" s="42">
        <f>+total!AO40*100/total!AO$2</f>
        <v>0.2174878978508454</v>
      </c>
      <c r="AP40" s="42">
        <f>+total!AP40*100/total!AP$2</f>
        <v>0.6513177824901545</v>
      </c>
      <c r="AQ40" s="42">
        <f>+total!AQ40*100/total!AQ$2</f>
        <v>0.1723192605937182</v>
      </c>
      <c r="AR40" s="42">
        <f>+total!AR40*100/total!AR$2</f>
        <v>0.6497341996455995</v>
      </c>
      <c r="AS40" s="42">
        <f>+total!AS40*100/total!AS$2</f>
        <v>0.1984437829651679</v>
      </c>
      <c r="AT40" s="42">
        <f>+total!AT40*100/total!AT$2</f>
        <v>0.03764351590438547</v>
      </c>
      <c r="AU40" s="42">
        <f>+total!AU40*100/total!AU$2</f>
        <v>0.3514613392526822</v>
      </c>
      <c r="AV40" s="42">
        <f>+total!AV40*100/total!AV$2</f>
        <v>0.1518427271356026</v>
      </c>
      <c r="AW40" s="42">
        <f>+total!AW40*100/total!AW$2</f>
        <v>2.0156122567866714</v>
      </c>
      <c r="AX40" s="42">
        <f>+total!AX40*100/total!AX$2</f>
        <v>0.3520294233547879</v>
      </c>
      <c r="AY40" s="42">
        <f>+total!AY40*100/total!AY$2</f>
        <v>3.9184705324695845</v>
      </c>
      <c r="AZ40" s="42">
        <f>+total!AZ40*100/total!AZ$2</f>
        <v>0.2753501735903268</v>
      </c>
      <c r="BA40" s="42">
        <f>+total!BA40*100/total!BA$2</f>
        <v>0.3058103975535168</v>
      </c>
      <c r="BB40" s="43">
        <f>+total!BB40*100/total!BB$2</f>
        <v>0.33011681056373793</v>
      </c>
    </row>
    <row r="41" spans="1:54" ht="11.25" customHeight="1">
      <c r="A41" s="28" t="s">
        <v>61</v>
      </c>
      <c r="B41" s="33">
        <f>+total!B41*100/total!B$2</f>
        <v>2.6575551848316428</v>
      </c>
      <c r="C41" s="41">
        <f>+total!C41*100/total!C$2</f>
        <v>0.7332624867162593</v>
      </c>
      <c r="D41" s="42">
        <f>+total!D41*100/total!D$2</f>
        <v>0.46834188957939293</v>
      </c>
      <c r="E41" s="42">
        <f>+total!E41*100/total!E$2</f>
        <v>0.6216041299799823</v>
      </c>
      <c r="F41" s="42">
        <f>+total!F41*100/total!F$2</f>
        <v>0.44034308469903505</v>
      </c>
      <c r="G41" s="42">
        <f>+total!G41*100/total!G$2</f>
        <v>1.4372136937440991</v>
      </c>
      <c r="H41" s="42">
        <f>+total!H41*100/total!H$2</f>
        <v>0.3930951974021535</v>
      </c>
      <c r="I41" s="42">
        <f>+total!I41*100/total!I$2</f>
        <v>0.758873929008568</v>
      </c>
      <c r="J41" s="42">
        <f>+total!J41*100/total!J$2</f>
        <v>1.0733993499130698</v>
      </c>
      <c r="K41" s="42">
        <f>+total!K41*100/total!K$2</f>
        <v>0.5069307959376271</v>
      </c>
      <c r="L41" s="42">
        <f>+total!L41*100/total!L$2</f>
        <v>0.607460643394935</v>
      </c>
      <c r="M41" s="42">
        <f>+total!M41*100/total!M$2</f>
        <v>0.4231068128831707</v>
      </c>
      <c r="N41" s="42">
        <f>+total!N41*100/total!N$2</f>
        <v>1.4916663627411648</v>
      </c>
      <c r="O41" s="42">
        <f>+total!O41*100/total!O$2</f>
        <v>0.7961783439490446</v>
      </c>
      <c r="P41" s="42">
        <f>+total!P41*100/total!P$2</f>
        <v>0.43637053550253757</v>
      </c>
      <c r="Q41" s="42">
        <f>+total!Q41*100/total!Q$2</f>
        <v>0.5491370703180716</v>
      </c>
      <c r="R41" s="42">
        <f>+total!R41*100/total!R$2</f>
        <v>0.7206588881262869</v>
      </c>
      <c r="S41" s="42">
        <f>+total!S41*100/total!S$2</f>
        <v>1.262666036646191</v>
      </c>
      <c r="T41" s="42">
        <f>+total!T41*100/total!T$2</f>
        <v>0.4251062765691423</v>
      </c>
      <c r="U41" s="42">
        <f>+total!U41*100/total!U$2</f>
        <v>0.4573428942465135</v>
      </c>
      <c r="V41" s="42">
        <f>+total!V41*100/total!V$2</f>
        <v>0.5736738703339882</v>
      </c>
      <c r="W41" s="42">
        <f>+total!W41*100/total!W$2</f>
        <v>0.39418853474490373</v>
      </c>
      <c r="X41" s="42">
        <f>+total!X41*100/total!X$2</f>
        <v>0.6544030504457155</v>
      </c>
      <c r="Y41" s="42">
        <f>+total!Y41*100/total!Y$2</f>
        <v>0.5143332576960895</v>
      </c>
      <c r="Z41" s="42">
        <f>+total!Z41*100/total!Z$2</f>
        <v>0.694181496907737</v>
      </c>
      <c r="AA41" s="42">
        <f>+total!AA41*100/total!AA$2</f>
        <v>0.4658385093167702</v>
      </c>
      <c r="AB41" s="42">
        <f>+total!AB41*100/total!AB$2</f>
        <v>0.6553147574819401</v>
      </c>
      <c r="AC41" s="42">
        <f>+total!AC41*100/total!AC$2</f>
        <v>0.34475210681843055</v>
      </c>
      <c r="AD41" s="42">
        <f>+total!AD41*100/total!AD$2</f>
        <v>0.7573431583256576</v>
      </c>
      <c r="AE41" s="42">
        <f>+total!AE41*100/total!AE$2</f>
        <v>0.8250747207802422</v>
      </c>
      <c r="AF41" s="42">
        <f>+total!AF41*100/total!AF$2</f>
        <v>0.879973764757324</v>
      </c>
      <c r="AG41" s="42">
        <f>+total!AG41*100/total!AG$2</f>
        <v>0.5345136167948532</v>
      </c>
      <c r="AH41" s="42">
        <f>+total!AH41*100/total!AH$2</f>
        <v>0.4751983039075922</v>
      </c>
      <c r="AI41" s="42">
        <f>+total!AI41*100/total!AI$2</f>
        <v>0.9302325581395349</v>
      </c>
      <c r="AJ41" s="42">
        <f>+total!AJ41*100/total!AJ$2</f>
        <v>0.8053691275167785</v>
      </c>
      <c r="AK41" s="42">
        <f>+total!AK41*100/total!AK$2</f>
        <v>5.237381075127712</v>
      </c>
      <c r="AL41" s="42">
        <f>+total!AL41*100/total!AL$2</f>
        <v>1.6093773556460123</v>
      </c>
      <c r="AM41" s="42">
        <f>+total!AM41*100/total!AM$2</f>
        <v>0.4949182501104728</v>
      </c>
      <c r="AN41" s="42">
        <f>+total!AN41*100/total!AN$2</f>
        <v>0.714338316518153</v>
      </c>
      <c r="AO41" s="42">
        <f>+total!AO41*100/total!AO$2</f>
        <v>72.51467458665607</v>
      </c>
      <c r="AP41" s="42">
        <f>+total!AP41*100/total!AP$2</f>
        <v>0.5149954559224478</v>
      </c>
      <c r="AQ41" s="42">
        <f>+total!AQ41*100/total!AQ$2</f>
        <v>1.1905694368293256</v>
      </c>
      <c r="AR41" s="42">
        <f>+total!AR41*100/total!AR$2</f>
        <v>0.3544004725339634</v>
      </c>
      <c r="AS41" s="42">
        <f>+total!AS41*100/total!AS$2</f>
        <v>0.46999843333855557</v>
      </c>
      <c r="AT41" s="42">
        <f>+total!AT41*100/total!AT$2</f>
        <v>0.45172219085262566</v>
      </c>
      <c r="AU41" s="42">
        <f>+total!AU41*100/total!AU$2</f>
        <v>0.34617620633158924</v>
      </c>
      <c r="AV41" s="42">
        <f>+total!AV41*100/total!AV$2</f>
        <v>0.5953039368495148</v>
      </c>
      <c r="AW41" s="42">
        <f>+total!AW41*100/total!AW$2</f>
        <v>0.6932308050798089</v>
      </c>
      <c r="AX41" s="42">
        <f>+total!AX41*100/total!AX$2</f>
        <v>0.48601077104952056</v>
      </c>
      <c r="AY41" s="42">
        <f>+total!AY41*100/total!AY$2</f>
        <v>0.6636119450150103</v>
      </c>
      <c r="AZ41" s="42">
        <f>+total!AZ41*100/total!AZ$2</f>
        <v>0.6185402450217486</v>
      </c>
      <c r="BA41" s="42">
        <f>+total!BA41*100/total!BA$2</f>
        <v>1.019367991845056</v>
      </c>
      <c r="BB41" s="43">
        <f>+total!BB41*100/total!BB$2</f>
        <v>4.037582529202641</v>
      </c>
    </row>
    <row r="42" spans="1:54" ht="11.25" customHeight="1">
      <c r="A42" s="28" t="s">
        <v>62</v>
      </c>
      <c r="B42" s="33">
        <f>+total!B42*100/total!B$2</f>
        <v>0.39157961097778926</v>
      </c>
      <c r="C42" s="41">
        <f>+total!C42*100/total!C$2</f>
        <v>0.09564293304994687</v>
      </c>
      <c r="D42" s="42">
        <f>+total!D42*100/total!D$2</f>
        <v>0.0810591731964334</v>
      </c>
      <c r="E42" s="42">
        <f>+total!E42*100/total!E$2</f>
        <v>0.16104513779142396</v>
      </c>
      <c r="F42" s="42">
        <f>+total!F42*100/total!F$2</f>
        <v>0.057436054525961094</v>
      </c>
      <c r="G42" s="42">
        <f>+total!G42*100/total!G$2</f>
        <v>0.13288107144106026</v>
      </c>
      <c r="H42" s="42">
        <f>+total!H42*100/total!H$2</f>
        <v>2.358571184412921</v>
      </c>
      <c r="I42" s="42">
        <f>+total!I42*100/total!I$2</f>
        <v>0.1346389228886169</v>
      </c>
      <c r="J42" s="42">
        <f>+total!J42*100/total!J$2</f>
        <v>0.09448937939375614</v>
      </c>
      <c r="K42" s="42">
        <f>+total!K42*100/total!K$2</f>
        <v>0.043290418098857995</v>
      </c>
      <c r="L42" s="42">
        <f>+total!L42*100/total!L$2</f>
        <v>1.0609171800136892</v>
      </c>
      <c r="M42" s="42">
        <f>+total!M42*100/total!M$2</f>
        <v>0.1467921595717123</v>
      </c>
      <c r="N42" s="42">
        <f>+total!N42*100/total!N$2</f>
        <v>0.11306028666253327</v>
      </c>
      <c r="O42" s="42">
        <f>+total!O42*100/total!O$2</f>
        <v>0.0670465973851827</v>
      </c>
      <c r="P42" s="42">
        <f>+total!P42*100/total!P$2</f>
        <v>0.10909263387563439</v>
      </c>
      <c r="Q42" s="42">
        <f>+total!Q42*100/total!Q$2</f>
        <v>0.1069747539580659</v>
      </c>
      <c r="R42" s="42">
        <f>+total!R42*100/total!R$2</f>
        <v>0.08922443376801648</v>
      </c>
      <c r="S42" s="42">
        <f>+total!S42*100/total!S$2</f>
        <v>0.04987662099018218</v>
      </c>
      <c r="T42" s="42">
        <f>+total!T42*100/total!T$2</f>
        <v>0.2250562640660165</v>
      </c>
      <c r="U42" s="42">
        <f>+total!U42*100/total!U$2</f>
        <v>0.04234656428208458</v>
      </c>
      <c r="V42" s="42">
        <f>+total!V42*100/total!V$2</f>
        <v>0.04977079240340537</v>
      </c>
      <c r="W42" s="42">
        <f>+total!W42*100/total!W$2</f>
        <v>0.1914630025903818</v>
      </c>
      <c r="X42" s="42">
        <f>+total!X42*100/total!X$2</f>
        <v>0.10820837842015768</v>
      </c>
      <c r="Y42" s="42">
        <f>+total!Y42*100/total!Y$2</f>
        <v>0.19665683382497542</v>
      </c>
      <c r="Z42" s="42">
        <f>+total!Z42*100/total!Z$2</f>
        <v>0.12621481761958853</v>
      </c>
      <c r="AA42" s="42">
        <f>+total!AA42*100/total!AA$2</f>
        <v>0.054010261949770454</v>
      </c>
      <c r="AB42" s="42">
        <f>+total!AB42*100/total!AB$2</f>
        <v>0.2786377708978328</v>
      </c>
      <c r="AC42" s="42">
        <f>+total!AC42*100/total!AC$2</f>
        <v>0.1258618802670461</v>
      </c>
      <c r="AD42" s="42">
        <f>+total!AD42*100/total!AD$2</f>
        <v>0.08187493603520622</v>
      </c>
      <c r="AE42" s="42">
        <f>+total!AE42*100/total!AE$2</f>
        <v>0.6410256410256411</v>
      </c>
      <c r="AF42" s="42">
        <f>+total!AF42*100/total!AF$2</f>
        <v>0.09109459262498178</v>
      </c>
      <c r="AG42" s="42">
        <f>+total!AG42*100/total!AG$2</f>
        <v>0.14027959173801577</v>
      </c>
      <c r="AH42" s="42">
        <f>+total!AH42*100/total!AH$2</f>
        <v>0.06214131666483898</v>
      </c>
      <c r="AI42" s="42">
        <f>+total!AI42*100/total!AI$2</f>
        <v>0.050872093023255814</v>
      </c>
      <c r="AJ42" s="42">
        <f>+total!AJ42*100/total!AJ$2</f>
        <v>0.8245445829338447</v>
      </c>
      <c r="AK42" s="42">
        <f>+total!AK42*100/total!AK$2</f>
        <v>0.07264376435300182</v>
      </c>
      <c r="AL42" s="42">
        <f>+total!AL42*100/total!AL$2</f>
        <v>0.16583747927031509</v>
      </c>
      <c r="AM42" s="42">
        <f>+total!AM42*100/total!AM$2</f>
        <v>0.11489173663278833</v>
      </c>
      <c r="AN42" s="42">
        <f>+total!AN42*100/total!AN$2</f>
        <v>0.3682156270712129</v>
      </c>
      <c r="AO42" s="42">
        <f>+total!AO42*100/total!AO$2</f>
        <v>0.04209443184209911</v>
      </c>
      <c r="AP42" s="42">
        <f>+total!AP42*100/total!AP$2</f>
        <v>45.243865495304455</v>
      </c>
      <c r="AQ42" s="42">
        <f>+total!AQ42*100/total!AQ$2</f>
        <v>0.04503798856426725</v>
      </c>
      <c r="AR42" s="42">
        <f>+total!AR42*100/total!AR$2</f>
        <v>0.7974010632014176</v>
      </c>
      <c r="AS42" s="42">
        <f>+total!AS42*100/total!AS$2</f>
        <v>0.05222204814872839</v>
      </c>
      <c r="AT42" s="42">
        <f>+total!AT42*100/total!AT$2</f>
        <v>0.16939582156973462</v>
      </c>
      <c r="AU42" s="42">
        <f>+total!AU42*100/total!AU$2</f>
        <v>0.16648168701442842</v>
      </c>
      <c r="AV42" s="42">
        <f>+total!AV42*100/total!AV$2</f>
        <v>0.08748554477349288</v>
      </c>
      <c r="AW42" s="42">
        <f>+total!AW42*100/total!AW$2</f>
        <v>1.8991028777816614</v>
      </c>
      <c r="AX42" s="42">
        <f>+total!AX42*100/total!AX$2</f>
        <v>0.06305004597399186</v>
      </c>
      <c r="AY42" s="42">
        <f>+total!AY42*100/total!AY$2</f>
        <v>0.5688102385842945</v>
      </c>
      <c r="AZ42" s="42">
        <f>+total!AZ42*100/total!AZ$2</f>
        <v>0.1396703779081368</v>
      </c>
      <c r="BA42" s="42">
        <f>+total!BA42*100/total!BA$2</f>
        <v>0.1019367991845056</v>
      </c>
      <c r="BB42" s="43">
        <f>+total!BB42*100/total!BB$2</f>
        <v>0.025393600812595226</v>
      </c>
    </row>
    <row r="43" spans="1:54" ht="11.25" customHeight="1">
      <c r="A43" s="28" t="s">
        <v>63</v>
      </c>
      <c r="B43" s="33">
        <f>+total!B43*100/total!B$2</f>
        <v>2.937025505606951</v>
      </c>
      <c r="C43" s="41">
        <f>+total!C43*100/total!C$2</f>
        <v>0.924548352816153</v>
      </c>
      <c r="D43" s="42">
        <f>+total!D43*100/total!D$2</f>
        <v>0.8466180311627488</v>
      </c>
      <c r="E43" s="42">
        <f>+total!E43*100/total!E$2</f>
        <v>0.6035429930314113</v>
      </c>
      <c r="F43" s="42">
        <f>+total!F43*100/total!F$2</f>
        <v>1.0261908408638383</v>
      </c>
      <c r="G43" s="42">
        <f>+total!G43*100/total!G$2</f>
        <v>0.583977340280449</v>
      </c>
      <c r="H43" s="42">
        <f>+total!H43*100/total!H$2</f>
        <v>0.30763971970603315</v>
      </c>
      <c r="I43" s="42">
        <f>+total!I43*100/total!I$2</f>
        <v>3.9840881272949815</v>
      </c>
      <c r="J43" s="42">
        <f>+total!J43*100/total!J$2</f>
        <v>1.7026986166754856</v>
      </c>
      <c r="K43" s="42">
        <f>+total!K43*100/total!K$2</f>
        <v>0.5688360938189941</v>
      </c>
      <c r="L43" s="42">
        <f>+total!L43*100/total!L$2</f>
        <v>0.43634496919917864</v>
      </c>
      <c r="M43" s="42">
        <f>+total!M43*100/total!M$2</f>
        <v>0.8893877903462568</v>
      </c>
      <c r="N43" s="42">
        <f>+total!N43*100/total!N$2</f>
        <v>7.961632444655166</v>
      </c>
      <c r="O43" s="42">
        <f>+total!O43*100/total!O$2</f>
        <v>0.4022795843110962</v>
      </c>
      <c r="P43" s="42">
        <f>+total!P43*100/total!P$2</f>
        <v>0.4838021154484656</v>
      </c>
      <c r="Q43" s="42">
        <f>+total!Q43*100/total!Q$2</f>
        <v>1.183853943802596</v>
      </c>
      <c r="R43" s="42">
        <f>+total!R43*100/total!R$2</f>
        <v>6.691832532601236</v>
      </c>
      <c r="S43" s="42">
        <f>+total!S43*100/total!S$2</f>
        <v>0.33601092035491154</v>
      </c>
      <c r="T43" s="42">
        <f>+total!T43*100/total!T$2</f>
        <v>0.4751187796949237</v>
      </c>
      <c r="U43" s="42">
        <f>+total!U43*100/total!U$2</f>
        <v>0.4432273728191519</v>
      </c>
      <c r="V43" s="42">
        <f>+total!V43*100/total!V$2</f>
        <v>1.3307138179436804</v>
      </c>
      <c r="W43" s="42">
        <f>+total!W43*100/total!W$2</f>
        <v>0.3604009460524834</v>
      </c>
      <c r="X43" s="42">
        <f>+total!X43*100/total!X$2</f>
        <v>0.4792085330035554</v>
      </c>
      <c r="Y43" s="42">
        <f>+total!Y43*100/total!Y$2</f>
        <v>12.192723697148477</v>
      </c>
      <c r="Z43" s="42">
        <f>+total!Z43*100/total!Z$2</f>
        <v>0.40388741638268333</v>
      </c>
      <c r="AA43" s="42">
        <f>+total!AA43*100/total!AA$2</f>
        <v>2.1131514987847693</v>
      </c>
      <c r="AB43" s="42">
        <f>+total!AB43*100/total!AB$2</f>
        <v>0.33539731682146545</v>
      </c>
      <c r="AC43" s="42">
        <f>+total!AC43*100/total!AC$2</f>
        <v>0.47608624274926126</v>
      </c>
      <c r="AD43" s="42">
        <f>+total!AD43*100/total!AD$2</f>
        <v>0.3274997441408249</v>
      </c>
      <c r="AE43" s="42">
        <f>+total!AE43*100/total!AE$2</f>
        <v>0.8431650149441561</v>
      </c>
      <c r="AF43" s="42">
        <f>+total!AF43*100/total!AF$2</f>
        <v>3.0789972307243842</v>
      </c>
      <c r="AG43" s="42">
        <f>+total!AG43*100/total!AG$2</f>
        <v>0.7207468678953224</v>
      </c>
      <c r="AH43" s="42">
        <f>+total!AH43*100/total!AH$2</f>
        <v>0.3362941843038345</v>
      </c>
      <c r="AI43" s="42">
        <f>+total!AI43*100/total!AI$2</f>
        <v>0.28343023255813954</v>
      </c>
      <c r="AJ43" s="42">
        <f>+total!AJ43*100/total!AJ$2</f>
        <v>0.2109300095877277</v>
      </c>
      <c r="AK43" s="42">
        <f>+total!AK43*100/total!AK$2</f>
        <v>1.3708581337582604</v>
      </c>
      <c r="AL43" s="42">
        <f>+total!AL43*100/total!AL$2</f>
        <v>0.3806723955977687</v>
      </c>
      <c r="AM43" s="42">
        <f>+total!AM43*100/total!AM$2</f>
        <v>0.43305346884666374</v>
      </c>
      <c r="AN43" s="42">
        <f>+total!AN43*100/total!AN$2</f>
        <v>0.7658885043081228</v>
      </c>
      <c r="AO43" s="42">
        <f>+total!AO43*100/total!AO$2</f>
        <v>0.8863216482308646</v>
      </c>
      <c r="AP43" s="42">
        <f>+total!AP43*100/total!AP$2</f>
        <v>0.2574977279612239</v>
      </c>
      <c r="AQ43" s="42">
        <f>+total!AQ43*100/total!AQ$2</f>
        <v>61.90373619487742</v>
      </c>
      <c r="AR43" s="42">
        <f>+total!AR43*100/total!AR$2</f>
        <v>0.5906674542232723</v>
      </c>
      <c r="AS43" s="42">
        <f>+total!AS43*100/total!AS$2</f>
        <v>0.4412763068567549</v>
      </c>
      <c r="AT43" s="42">
        <f>+total!AT43*100/total!AT$2</f>
        <v>0.5458309806135893</v>
      </c>
      <c r="AU43" s="42">
        <f>+total!AU43*100/total!AU$2</f>
        <v>0.4703768299772739</v>
      </c>
      <c r="AV43" s="42">
        <f>+total!AV43*100/total!AV$2</f>
        <v>0.4042435517120016</v>
      </c>
      <c r="AW43" s="42">
        <f>+total!AW43*100/total!AW$2</f>
        <v>0.5242922055225445</v>
      </c>
      <c r="AX43" s="42">
        <f>+total!AX43*100/total!AX$2</f>
        <v>0.4229607250755287</v>
      </c>
      <c r="AY43" s="42">
        <f>+total!AY43*100/total!AY$2</f>
        <v>0.5530099541791752</v>
      </c>
      <c r="AZ43" s="42">
        <f>+total!AZ43*100/total!AZ$2</f>
        <v>0.5985873338920148</v>
      </c>
      <c r="BA43" s="42">
        <f>+total!BA43*100/total!BA$2</f>
        <v>5.708460754332314</v>
      </c>
      <c r="BB43" s="43">
        <f>+total!BB43*100/total!BB$2</f>
        <v>3.8852209243270694</v>
      </c>
    </row>
    <row r="44" spans="1:54" ht="11.25" customHeight="1">
      <c r="A44" s="28" t="s">
        <v>64</v>
      </c>
      <c r="B44" s="33">
        <f>+total!B44*100/total!B$2</f>
        <v>0.20155882466642283</v>
      </c>
      <c r="C44" s="41">
        <f>+total!C44*100/total!C$2</f>
        <v>0.24442082890541977</v>
      </c>
      <c r="D44" s="42">
        <f>+total!D44*100/total!D$2</f>
        <v>0.018013149599207422</v>
      </c>
      <c r="E44" s="42">
        <f>+total!E44*100/total!E$2</f>
        <v>0.06622416881142668</v>
      </c>
      <c r="F44" s="42">
        <f>+total!F44*100/total!F$2</f>
        <v>0.02297442181038444</v>
      </c>
      <c r="G44" s="42">
        <f>+total!G44*100/total!G$2</f>
        <v>0.041962443612966395</v>
      </c>
      <c r="H44" s="42">
        <f>+total!H44*100/total!H$2</f>
        <v>0.08545547769612032</v>
      </c>
      <c r="I44" s="42">
        <f>+total!I44*100/total!I$2</f>
        <v>0.12851897184822522</v>
      </c>
      <c r="J44" s="42">
        <f>+total!J44*100/total!J$2</f>
        <v>0.03779575175750246</v>
      </c>
      <c r="K44" s="42">
        <f>+total!K44*100/total!K$2</f>
        <v>0.06147239370037836</v>
      </c>
      <c r="L44" s="42">
        <f>+total!L44*100/total!L$2</f>
        <v>1.0438056125941135</v>
      </c>
      <c r="M44" s="42">
        <f>+total!M44*100/total!M$2</f>
        <v>0.08634832915983076</v>
      </c>
      <c r="N44" s="42">
        <f>+total!N44*100/total!N$2</f>
        <v>0.040118166235092456</v>
      </c>
      <c r="O44" s="42">
        <f>+total!O44*100/total!O$2</f>
        <v>0.06285618504860878</v>
      </c>
      <c r="P44" s="42">
        <f>+total!P44*100/total!P$2</f>
        <v>0.0806336859080776</v>
      </c>
      <c r="Q44" s="42">
        <f>+total!Q44*100/total!Q$2</f>
        <v>0.0713165026387106</v>
      </c>
      <c r="R44" s="42">
        <f>+total!R44*100/total!R$2</f>
        <v>0.02059025394646534</v>
      </c>
      <c r="S44" s="42">
        <f>+total!S44*100/total!S$2</f>
        <v>0.0393762797290912</v>
      </c>
      <c r="T44" s="42">
        <f>+total!T44*100/total!T$2</f>
        <v>0.18754688672168043</v>
      </c>
      <c r="U44" s="42">
        <f>+total!U44*100/total!U$2</f>
        <v>0.033877251425667665</v>
      </c>
      <c r="V44" s="42">
        <f>+total!V44*100/total!V$2</f>
        <v>0.047151277013752456</v>
      </c>
      <c r="W44" s="42">
        <f>+total!W44*100/total!W$2</f>
        <v>0.3097195630138529</v>
      </c>
      <c r="X44" s="42">
        <f>+total!X44*100/total!X$2</f>
        <v>0.08244447879631062</v>
      </c>
      <c r="Y44" s="42">
        <f>+total!Y44*100/total!Y$2</f>
        <v>0.03781862188941835</v>
      </c>
      <c r="Z44" s="42">
        <f>+total!Z44*100/total!Z$2</f>
        <v>0.2776725987630948</v>
      </c>
      <c r="AA44" s="42">
        <f>+total!AA44*100/total!AA$2</f>
        <v>0.027005130974885227</v>
      </c>
      <c r="AB44" s="42">
        <f>+total!AB44*100/total!AB$2</f>
        <v>0.12899896800825594</v>
      </c>
      <c r="AC44" s="42">
        <f>+total!AC44*100/total!AC$2</f>
        <v>0.06566706796541534</v>
      </c>
      <c r="AD44" s="42">
        <f>+total!AD44*100/total!AD$2</f>
        <v>0.092109303039607</v>
      </c>
      <c r="AE44" s="42">
        <f>+total!AE44*100/total!AE$2</f>
        <v>0.1879817523989303</v>
      </c>
      <c r="AF44" s="42">
        <f>+total!AF44*100/total!AF$2</f>
        <v>0.03825972890249235</v>
      </c>
      <c r="AG44" s="42">
        <f>+total!AG44*100/total!AG$2</f>
        <v>0.10158177332752866</v>
      </c>
      <c r="AH44" s="42">
        <f>+total!AH44*100/total!AH$2</f>
        <v>0.3765032715575538</v>
      </c>
      <c r="AI44" s="42">
        <f>+total!AI44*100/total!AI$2</f>
        <v>0.050872093023255814</v>
      </c>
      <c r="AJ44" s="42">
        <f>+total!AJ44*100/total!AJ$2</f>
        <v>0.49856184084372</v>
      </c>
      <c r="AK44" s="42">
        <f>+total!AK44*100/total!AK$2</f>
        <v>0.028120166846323288</v>
      </c>
      <c r="AL44" s="42">
        <f>+total!AL44*100/total!AL$2</f>
        <v>0.03015226895823911</v>
      </c>
      <c r="AM44" s="42">
        <f>+total!AM44*100/total!AM$2</f>
        <v>0.6716747680070703</v>
      </c>
      <c r="AN44" s="42">
        <f>+total!AN44*100/total!AN$2</f>
        <v>0.18410781353560646</v>
      </c>
      <c r="AO44" s="42">
        <f>+total!AO44*100/total!AO$2</f>
        <v>0.04209443184209911</v>
      </c>
      <c r="AP44" s="42">
        <f>+total!AP44*100/total!AP$2</f>
        <v>0.45440775522568916</v>
      </c>
      <c r="AQ44" s="42">
        <f>+total!AQ44*100/total!AQ$2</f>
        <v>0.02349808099005248</v>
      </c>
      <c r="AR44" s="42">
        <f>+total!AR44*100/total!AR$2</f>
        <v>39.72238629651506</v>
      </c>
      <c r="AS44" s="42">
        <f>+total!AS44*100/total!AS$2</f>
        <v>0.046999843333855554</v>
      </c>
      <c r="AT44" s="42">
        <f>+total!AT44*100/total!AT$2</f>
        <v>0.1505740636175419</v>
      </c>
      <c r="AU44" s="42">
        <f>+total!AU44*100/total!AU$2</f>
        <v>0.10041752550076634</v>
      </c>
      <c r="AV44" s="42">
        <f>+total!AV44*100/total!AV$2</f>
        <v>0.04323998189954246</v>
      </c>
      <c r="AW44" s="42">
        <f>+total!AW44*100/total!AW$2</f>
        <v>0.518466736572294</v>
      </c>
      <c r="AX44" s="42">
        <f>+total!AX44*100/total!AX$2</f>
        <v>0.052541704978326546</v>
      </c>
      <c r="AY44" s="42">
        <f>+total!AY44*100/total!AY$2</f>
        <v>0.30020540369726656</v>
      </c>
      <c r="AZ44" s="42">
        <f>+total!AZ44*100/total!AZ$2</f>
        <v>1.0974101121353605</v>
      </c>
      <c r="BA44" s="42">
        <f>+total!BA44*100/total!BA$2</f>
        <v>0.1019367991845056</v>
      </c>
      <c r="BB44" s="43">
        <f>+total!BB44*100/total!BB$2</f>
        <v>0.05078720162519045</v>
      </c>
    </row>
    <row r="45" spans="1:54" ht="12">
      <c r="A45" s="28" t="s">
        <v>65</v>
      </c>
      <c r="B45" s="33">
        <f>+total!B45*100/total!B$2</f>
        <v>2.2327293705524283</v>
      </c>
      <c r="C45" s="41">
        <f>+total!C45*100/total!C$2</f>
        <v>0.7970244420828906</v>
      </c>
      <c r="D45" s="42">
        <f>+total!D45*100/total!D$2</f>
        <v>0.5313879131766189</v>
      </c>
      <c r="E45" s="42">
        <f>+total!E45*100/total!E$2</f>
        <v>0.5418341084571274</v>
      </c>
      <c r="F45" s="42">
        <f>+total!F45*100/total!F$2</f>
        <v>0.7734722009496094</v>
      </c>
      <c r="G45" s="42">
        <f>+total!G45*100/total!G$2</f>
        <v>0.4336119173339861</v>
      </c>
      <c r="H45" s="42">
        <f>+total!H45*100/total!H$2</f>
        <v>0.256366433088361</v>
      </c>
      <c r="I45" s="42">
        <f>+total!I45*100/total!I$2</f>
        <v>0.605875152998776</v>
      </c>
      <c r="J45" s="42">
        <f>+total!J45*100/total!J$2</f>
        <v>0.6897724695744198</v>
      </c>
      <c r="K45" s="42">
        <f>+total!K45*100/total!K$2</f>
        <v>3.5892085645763165</v>
      </c>
      <c r="L45" s="42">
        <f>+total!L45*100/total!L$2</f>
        <v>0.4106776180698152</v>
      </c>
      <c r="M45" s="42">
        <f>+total!M45*100/total!M$2</f>
        <v>0.7512304636905276</v>
      </c>
      <c r="N45" s="42">
        <f>+total!N45*100/total!N$2</f>
        <v>0.6856559320179437</v>
      </c>
      <c r="O45" s="42">
        <f>+total!O45*100/total!O$2</f>
        <v>0.3184713375796178</v>
      </c>
      <c r="P45" s="42">
        <f>+total!P45*100/total!P$2</f>
        <v>4.036427453398472</v>
      </c>
      <c r="Q45" s="42">
        <f>+total!Q45*100/total!Q$2</f>
        <v>0.6275852232206532</v>
      </c>
      <c r="R45" s="42">
        <f>+total!R45*100/total!R$2</f>
        <v>0.7961564859299931</v>
      </c>
      <c r="S45" s="42">
        <f>+total!S45*100/total!S$2</f>
        <v>0.29400955531054757</v>
      </c>
      <c r="T45" s="42">
        <f>+total!T45*100/total!T$2</f>
        <v>0.6001500375093773</v>
      </c>
      <c r="U45" s="42">
        <f>+total!U45*100/total!U$2</f>
        <v>1.2054655298966743</v>
      </c>
      <c r="V45" s="42">
        <f>+total!V45*100/total!V$2</f>
        <v>0.5553372626064178</v>
      </c>
      <c r="W45" s="42">
        <f>+total!W45*100/total!W$2</f>
        <v>0.24214438562901228</v>
      </c>
      <c r="X45" s="42">
        <f>+total!X45*100/total!X$2</f>
        <v>0.3916112742824754</v>
      </c>
      <c r="Y45" s="42">
        <f>+total!Y45*100/total!Y$2</f>
        <v>0.7488087134104833</v>
      </c>
      <c r="Z45" s="42">
        <f>+total!Z45*100/total!Z$2</f>
        <v>1.7543859649122806</v>
      </c>
      <c r="AA45" s="42">
        <f>+total!AA45*100/total!AA$2</f>
        <v>1.451525789900081</v>
      </c>
      <c r="AB45" s="42">
        <f>+total!AB45*100/total!AB$2</f>
        <v>0.5727554179566563</v>
      </c>
      <c r="AC45" s="42">
        <f>+total!AC45*100/total!AC$2</f>
        <v>4.717084382182335</v>
      </c>
      <c r="AD45" s="42">
        <f>+total!AD45*100/total!AD$2</f>
        <v>0.5424214512332413</v>
      </c>
      <c r="AE45" s="42">
        <f>+total!AE45*100/total!AE$2</f>
        <v>0.292590844738084</v>
      </c>
      <c r="AF45" s="42">
        <f>+total!AF45*100/total!AF$2</f>
        <v>0.47186998979740563</v>
      </c>
      <c r="AG45" s="42">
        <f>+total!AG45*100/total!AG$2</f>
        <v>0.7957238910656411</v>
      </c>
      <c r="AH45" s="42">
        <f>+total!AH45*100/total!AH$2</f>
        <v>0.5592718499835508</v>
      </c>
      <c r="AI45" s="42">
        <f>+total!AI45*100/total!AI$2</f>
        <v>0.37790697674418605</v>
      </c>
      <c r="AJ45" s="42">
        <f>+total!AJ45*100/total!AJ$2</f>
        <v>0.46021093000958774</v>
      </c>
      <c r="AK45" s="42">
        <f>+total!AK45*100/total!AK$2</f>
        <v>0.3538454328162347</v>
      </c>
      <c r="AL45" s="42">
        <f>+total!AL45*100/total!AL$2</f>
        <v>0.30529172320217096</v>
      </c>
      <c r="AM45" s="42">
        <f>+total!AM45*100/total!AM$2</f>
        <v>0.6274856385329209</v>
      </c>
      <c r="AN45" s="42">
        <f>+total!AN45*100/total!AN$2</f>
        <v>0.3682156270712129</v>
      </c>
      <c r="AO45" s="42">
        <f>+total!AO45*100/total!AO$2</f>
        <v>0.43029863660812423</v>
      </c>
      <c r="AP45" s="42">
        <f>+total!AP45*100/total!AP$2</f>
        <v>0.48470160557406844</v>
      </c>
      <c r="AQ45" s="42">
        <f>+total!AQ45*100/total!AQ$2</f>
        <v>0.38184381608835277</v>
      </c>
      <c r="AR45" s="42">
        <f>+total!AR45*100/total!AR$2</f>
        <v>0.9155345540460721</v>
      </c>
      <c r="AS45" s="42">
        <f>+total!AS45*100/total!AS$2</f>
        <v>52.64765784114053</v>
      </c>
      <c r="AT45" s="42">
        <f>+total!AT45*100/total!AT$2</f>
        <v>2.3150762281197066</v>
      </c>
      <c r="AU45" s="42">
        <f>+total!AU45*100/total!AU$2</f>
        <v>0.21140531684371863</v>
      </c>
      <c r="AV45" s="42">
        <f>+total!AV45*100/total!AV$2</f>
        <v>0.5299411735129972</v>
      </c>
      <c r="AW45" s="42">
        <f>+total!AW45*100/total!AW$2</f>
        <v>0.3204007922637772</v>
      </c>
      <c r="AX45" s="42">
        <f>+total!AX45*100/total!AX$2</f>
        <v>0.3178773151188756</v>
      </c>
      <c r="AY45" s="42">
        <f>+total!AY45*100/total!AY$2</f>
        <v>0.4266076789382209</v>
      </c>
      <c r="AZ45" s="42">
        <f>+total!AZ45*100/total!AZ$2</f>
        <v>1.9673570373917555</v>
      </c>
      <c r="BA45" s="42">
        <f>+total!BA45*100/total!BA$2</f>
        <v>0.47570506286102615</v>
      </c>
      <c r="BB45" s="43">
        <f>+total!BB45*100/total!BB$2</f>
        <v>3.5804977145759267</v>
      </c>
    </row>
    <row r="46" spans="1:54" ht="12">
      <c r="A46" s="28" t="s">
        <v>66</v>
      </c>
      <c r="B46" s="33">
        <f>+total!B46*100/total!B$2</f>
        <v>0.33710103812607983</v>
      </c>
      <c r="C46" s="41">
        <f>+total!C46*100/total!C$2</f>
        <v>0.06376195536663125</v>
      </c>
      <c r="D46" s="42">
        <f>+total!D46*100/total!D$2</f>
        <v>0.22516436999009276</v>
      </c>
      <c r="E46" s="42">
        <f>+total!E46*100/total!E$2</f>
        <v>0.12492286389428214</v>
      </c>
      <c r="F46" s="42">
        <f>+total!F46*100/total!F$2</f>
        <v>0.13784653086230664</v>
      </c>
      <c r="G46" s="42">
        <f>+total!G46*100/total!G$2</f>
        <v>0.1363779417421408</v>
      </c>
      <c r="H46" s="42">
        <f>+total!H46*100/total!H$2</f>
        <v>0.06836438215689626</v>
      </c>
      <c r="I46" s="42">
        <f>+total!I46*100/total!I$2</f>
        <v>0.09791921664626684</v>
      </c>
      <c r="J46" s="42">
        <f>+total!J46*100/total!J$2</f>
        <v>0.06803235316350442</v>
      </c>
      <c r="K46" s="42">
        <f>+total!K46*100/total!K$2</f>
        <v>0.21558628213231285</v>
      </c>
      <c r="L46" s="42">
        <f>+total!L46*100/total!L$2</f>
        <v>0.14544832306639288</v>
      </c>
      <c r="M46" s="42">
        <f>+total!M46*100/total!M$2</f>
        <v>0.05180899749589846</v>
      </c>
      <c r="N46" s="42">
        <f>+total!N46*100/total!N$2</f>
        <v>0.040118166235092456</v>
      </c>
      <c r="O46" s="42">
        <f>+total!O46*100/total!O$2</f>
        <v>0.05028494803888703</v>
      </c>
      <c r="P46" s="42">
        <f>+total!P46*100/total!P$2</f>
        <v>1.6648484561020727</v>
      </c>
      <c r="Q46" s="42">
        <f>+total!Q46*100/total!Q$2</f>
        <v>0.07844815290258166</v>
      </c>
      <c r="R46" s="42">
        <f>+total!R46*100/total!R$2</f>
        <v>0.05490734385724091</v>
      </c>
      <c r="S46" s="42">
        <f>+total!S46*100/total!S$2</f>
        <v>0.05775187693600042</v>
      </c>
      <c r="T46" s="42">
        <f>+total!T46*100/total!T$2</f>
        <v>0.27506876719179796</v>
      </c>
      <c r="U46" s="42">
        <f>+total!U46*100/total!U$2</f>
        <v>0.0536389814239738</v>
      </c>
      <c r="V46" s="42">
        <f>+total!V46*100/total!V$2</f>
        <v>0.05239030779305828</v>
      </c>
      <c r="W46" s="42">
        <f>+total!W46*100/total!W$2</f>
        <v>0.2984570334497128</v>
      </c>
      <c r="X46" s="42">
        <f>+total!X46*100/total!X$2</f>
        <v>0.061833359097232955</v>
      </c>
      <c r="Y46" s="42">
        <f>+total!Y46*100/total!Y$2</f>
        <v>0.06807351940095303</v>
      </c>
      <c r="Z46" s="42">
        <f>+total!Z46*100/total!Z$2</f>
        <v>0.9970970591947494</v>
      </c>
      <c r="AA46" s="42">
        <f>+total!AA46*100/total!AA$2</f>
        <v>0.11477180664326223</v>
      </c>
      <c r="AB46" s="42">
        <f>+total!AB46*100/total!AB$2</f>
        <v>0.0825593395252838</v>
      </c>
      <c r="AC46" s="42">
        <f>+total!AC46*100/total!AC$2</f>
        <v>0.3173908284995075</v>
      </c>
      <c r="AD46" s="42">
        <f>+total!AD46*100/total!AD$2</f>
        <v>0.05117183502200389</v>
      </c>
      <c r="AE46" s="42">
        <f>+total!AE46*100/total!AE$2</f>
        <v>0.06764196948246028</v>
      </c>
      <c r="AF46" s="42">
        <f>+total!AF46*100/total!AF$2</f>
        <v>0.06194432298498761</v>
      </c>
      <c r="AG46" s="42">
        <f>+total!AG46*100/total!AG$2</f>
        <v>0.20558216030571277</v>
      </c>
      <c r="AH46" s="42">
        <f>+total!AH46*100/total!AH$2</f>
        <v>0.10966114705559821</v>
      </c>
      <c r="AI46" s="42">
        <f>+total!AI46*100/total!AI$2</f>
        <v>0.06540697674418605</v>
      </c>
      <c r="AJ46" s="42">
        <f>+total!AJ46*100/total!AJ$2</f>
        <v>0.07670182166826463</v>
      </c>
      <c r="AK46" s="42">
        <f>+total!AK46*100/total!AK$2</f>
        <v>0.06092702816703379</v>
      </c>
      <c r="AL46" s="42">
        <f>+total!AL46*100/total!AL$2</f>
        <v>0.04899743705713855</v>
      </c>
      <c r="AM46" s="42">
        <f>+total!AM46*100/total!AM$2</f>
        <v>0.1237295625276182</v>
      </c>
      <c r="AN46" s="42">
        <f>+total!AN46*100/total!AN$2</f>
        <v>0.05155018778996981</v>
      </c>
      <c r="AO46" s="42">
        <f>+total!AO46*100/total!AO$2</f>
        <v>0.04443301138888239</v>
      </c>
      <c r="AP46" s="42">
        <f>+total!AP46*100/total!AP$2</f>
        <v>0.12117540139351711</v>
      </c>
      <c r="AQ46" s="42">
        <f>+total!AQ46*100/total!AQ$2</f>
        <v>0.058745202475131195</v>
      </c>
      <c r="AR46" s="42">
        <f>+total!AR46*100/total!AR$2</f>
        <v>0.3544004725339634</v>
      </c>
      <c r="AS46" s="42">
        <f>+total!AS46*100/total!AS$2</f>
        <v>0.35510992741135305</v>
      </c>
      <c r="AT46" s="42">
        <f>+total!AT46*100/total!AT$2</f>
        <v>37.00357613401091</v>
      </c>
      <c r="AU46" s="42">
        <f>+total!AU46*100/total!AU$2</f>
        <v>0.042281063368743724</v>
      </c>
      <c r="AV46" s="42">
        <f>+total!AV46*100/total!AV$2</f>
        <v>0.6757504148021519</v>
      </c>
      <c r="AW46" s="42">
        <f>+total!AW46*100/total!AW$2</f>
        <v>0.03495281370150297</v>
      </c>
      <c r="AX46" s="42">
        <f>+total!AX46*100/total!AX$2</f>
        <v>0.03152502298699593</v>
      </c>
      <c r="AY46" s="42">
        <f>+total!AY46*100/total!AY$2</f>
        <v>0.15800284405119291</v>
      </c>
      <c r="AZ46" s="42">
        <f>+total!AZ46*100/total!AZ$2</f>
        <v>3.5595993455445147</v>
      </c>
      <c r="BA46" s="42">
        <f>+total!BA46*100/total!BA$2</f>
        <v>0.03397893306150187</v>
      </c>
      <c r="BB46" s="43">
        <f>+total!BB46*100/total!BB$2</f>
        <v>0.07618080243778567</v>
      </c>
    </row>
    <row r="47" spans="1:54" ht="12">
      <c r="A47" s="28" t="s">
        <v>67</v>
      </c>
      <c r="B47" s="33">
        <f>+total!B47*100/total!B$2</f>
        <v>1.9720529679224692</v>
      </c>
      <c r="C47" s="41">
        <f>+total!C47*100/total!C$2</f>
        <v>0.4782146652497343</v>
      </c>
      <c r="D47" s="42">
        <f>+total!D47*100/total!D$2</f>
        <v>2.0444924795100423</v>
      </c>
      <c r="E47" s="42">
        <f>+total!E47*100/total!E$2</f>
        <v>0.7495371833656929</v>
      </c>
      <c r="F47" s="42">
        <f>+total!F47*100/total!F$2</f>
        <v>0.559044264052688</v>
      </c>
      <c r="G47" s="42">
        <f>+total!G47*100/total!G$2</f>
        <v>0.5525055075707243</v>
      </c>
      <c r="H47" s="42">
        <f>+total!H47*100/total!H$2</f>
        <v>3.1618526747564517</v>
      </c>
      <c r="I47" s="42">
        <f>+total!I47*100/total!I$2</f>
        <v>1.4626682986536108</v>
      </c>
      <c r="J47" s="42">
        <f>+total!J47*100/total!J$2</f>
        <v>0.3363821906417719</v>
      </c>
      <c r="K47" s="42">
        <f>+total!K47*100/total!K$2</f>
        <v>0.18355137273915792</v>
      </c>
      <c r="L47" s="42">
        <f>+total!L47*100/total!L$2</f>
        <v>0.4620123203285421</v>
      </c>
      <c r="M47" s="42">
        <f>+total!M47*100/total!M$2</f>
        <v>2.8840341939383474</v>
      </c>
      <c r="N47" s="42">
        <f>+total!N47*100/total!N$2</f>
        <v>0.47412378277836537</v>
      </c>
      <c r="O47" s="42">
        <f>+total!O47*100/total!O$2</f>
        <v>0.29332886356017435</v>
      </c>
      <c r="P47" s="42">
        <f>+total!P47*100/total!P$2</f>
        <v>0.49328843143765116</v>
      </c>
      <c r="Q47" s="42">
        <f>+total!Q47*100/total!Q$2</f>
        <v>5.5127656539723295</v>
      </c>
      <c r="R47" s="42">
        <f>+total!R47*100/total!R$2</f>
        <v>0.6932052161976664</v>
      </c>
      <c r="S47" s="42">
        <f>+total!S47*100/total!S$2</f>
        <v>0.2152569958523652</v>
      </c>
      <c r="T47" s="42">
        <f>+total!T47*100/total!T$2</f>
        <v>3.600900225056264</v>
      </c>
      <c r="U47" s="42">
        <f>+total!U47*100/total!U$2</f>
        <v>0.1637400485573937</v>
      </c>
      <c r="V47" s="42">
        <f>+total!V47*100/total!V$2</f>
        <v>0.4767518009168304</v>
      </c>
      <c r="W47" s="42">
        <f>+total!W47*100/total!W$2</f>
        <v>1.576754138979615</v>
      </c>
      <c r="X47" s="42">
        <f>+total!X47*100/total!X$2</f>
        <v>0.26279177616324007</v>
      </c>
      <c r="Y47" s="42">
        <f>+total!Y47*100/total!Y$2</f>
        <v>0.8320096815672037</v>
      </c>
      <c r="Z47" s="42">
        <f>+total!Z47*100/total!Z$2</f>
        <v>0.5048592704783541</v>
      </c>
      <c r="AA47" s="42">
        <f>+total!AA47*100/total!AA$2</f>
        <v>0.9519308668647043</v>
      </c>
      <c r="AB47" s="42">
        <f>+total!AB47*100/total!AB$2</f>
        <v>0.3715170278637771</v>
      </c>
      <c r="AC47" s="42">
        <f>+total!AC47*100/total!AC$2</f>
        <v>0.43230819743898435</v>
      </c>
      <c r="AD47" s="42">
        <f>+total!AD47*100/total!AD$2</f>
        <v>0.4093746801760311</v>
      </c>
      <c r="AE47" s="42">
        <f>+total!AE47*100/total!AE$2</f>
        <v>4.719993707723769</v>
      </c>
      <c r="AF47" s="42">
        <f>+total!AF47*100/total!AF$2</f>
        <v>0.4973764757324005</v>
      </c>
      <c r="AG47" s="42">
        <f>+total!AG47*100/total!AG$2</f>
        <v>0.7280027088472887</v>
      </c>
      <c r="AH47" s="42">
        <f>+total!AH47*100/total!AH$2</f>
        <v>0.2704974960704756</v>
      </c>
      <c r="AI47" s="42">
        <f>+total!AI47*100/total!AI$2</f>
        <v>0.32703488372093026</v>
      </c>
      <c r="AJ47" s="42">
        <f>+total!AJ47*100/total!AJ$2</f>
        <v>0.5369127516778524</v>
      </c>
      <c r="AK47" s="42">
        <f>+total!AK47*100/total!AK$2</f>
        <v>0.4147724609832685</v>
      </c>
      <c r="AL47" s="42">
        <f>+total!AL47*100/total!AL$2</f>
        <v>0.3279059249208503</v>
      </c>
      <c r="AM47" s="42">
        <f>+total!AM47*100/total!AM$2</f>
        <v>0.4065399911621741</v>
      </c>
      <c r="AN47" s="42">
        <f>+total!AN47*100/total!AN$2</f>
        <v>0.6259665660210619</v>
      </c>
      <c r="AO47" s="42">
        <f>+total!AO47*100/total!AO$2</f>
        <v>0.27127522742686094</v>
      </c>
      <c r="AP47" s="42">
        <f>+total!AP47*100/total!AP$2</f>
        <v>1.1814601635867918</v>
      </c>
      <c r="AQ47" s="42">
        <f>+total!AQ47*100/total!AQ$2</f>
        <v>0.34072217435576097</v>
      </c>
      <c r="AR47" s="42">
        <f>+total!AR47*100/total!AR$2</f>
        <v>1.151801535735381</v>
      </c>
      <c r="AS47" s="42">
        <f>+total!AS47*100/total!AS$2</f>
        <v>0.24283252389158702</v>
      </c>
      <c r="AT47" s="42">
        <f>+total!AT47*100/total!AT$2</f>
        <v>0.5081874647092038</v>
      </c>
      <c r="AU47" s="42">
        <f>+total!AU47*100/total!AU$2</f>
        <v>36.16087944611807</v>
      </c>
      <c r="AV47" s="42">
        <f>+total!AV47*100/total!AV$2</f>
        <v>0.32480265473377246</v>
      </c>
      <c r="AW47" s="42">
        <f>+total!AW47*100/total!AW$2</f>
        <v>0.506815798671793</v>
      </c>
      <c r="AX47" s="42">
        <f>+total!AX47*100/total!AX$2</f>
        <v>0.27584395113621435</v>
      </c>
      <c r="AY47" s="42">
        <f>+total!AY47*100/total!AY$2</f>
        <v>0.8848159266866804</v>
      </c>
      <c r="AZ47" s="42">
        <f>+total!AZ47*100/total!AZ$2</f>
        <v>0.5028133604692925</v>
      </c>
      <c r="BA47" s="42">
        <f>+total!BA47*100/total!BA$2</f>
        <v>0.781515460414543</v>
      </c>
      <c r="BB47" s="43">
        <f>+total!BB47*100/total!BB$2</f>
        <v>0.5078720162519045</v>
      </c>
    </row>
    <row r="48" spans="1:54" ht="12">
      <c r="A48" s="28" t="s">
        <v>68</v>
      </c>
      <c r="B48" s="33">
        <f>+total!B48*100/total!B$2</f>
        <v>6.059789638960506</v>
      </c>
      <c r="C48" s="41">
        <f>+total!C48*100/total!C$2</f>
        <v>2.2848034006376197</v>
      </c>
      <c r="D48" s="42">
        <f>+total!D48*100/total!D$2</f>
        <v>10.02431775195893</v>
      </c>
      <c r="E48" s="42">
        <f>+total!E48*100/total!E$2</f>
        <v>5.928568203368402</v>
      </c>
      <c r="F48" s="42">
        <f>+total!F48*100/total!F$2</f>
        <v>1.9528258538826773</v>
      </c>
      <c r="G48" s="42">
        <f>+total!G48*100/total!G$2</f>
        <v>1.227401475679267</v>
      </c>
      <c r="H48" s="42">
        <f>+total!H48*100/total!H$2</f>
        <v>0.9400102546573236</v>
      </c>
      <c r="I48" s="42">
        <f>+total!I48*100/total!I$2</f>
        <v>1.4687882496940023</v>
      </c>
      <c r="J48" s="42">
        <f>+total!J48*100/total!J$2</f>
        <v>3.6850857963564896</v>
      </c>
      <c r="K48" s="42">
        <f>+total!K48*100/total!K$2</f>
        <v>1.3519597572273354</v>
      </c>
      <c r="L48" s="42">
        <f>+total!L48*100/total!L$2</f>
        <v>1.1036960985626283</v>
      </c>
      <c r="M48" s="42">
        <f>+total!M48*100/total!M$2</f>
        <v>0.9930057853380537</v>
      </c>
      <c r="N48" s="42">
        <f>+total!N48*100/total!N$2</f>
        <v>1.3020168496298188</v>
      </c>
      <c r="O48" s="42">
        <f>+total!O48*100/total!O$2</f>
        <v>0.8129399932953403</v>
      </c>
      <c r="P48" s="42">
        <f>+total!P48*100/total!P$2</f>
        <v>12.631029739600626</v>
      </c>
      <c r="Q48" s="42">
        <f>+total!Q48*100/total!Q$2</f>
        <v>3.465982028241335</v>
      </c>
      <c r="R48" s="42">
        <f>+total!R48*100/total!R$2</f>
        <v>1.633493479752917</v>
      </c>
      <c r="S48" s="42">
        <f>+total!S48*100/total!S$2</f>
        <v>0.6956476085472778</v>
      </c>
      <c r="T48" s="42">
        <f>+total!T48*100/total!T$2</f>
        <v>14.841210302575645</v>
      </c>
      <c r="U48" s="42">
        <f>+total!U48*100/total!U$2</f>
        <v>1.027609959911919</v>
      </c>
      <c r="V48" s="42">
        <f>+total!V48*100/total!V$2</f>
        <v>0.9639816633922724</v>
      </c>
      <c r="W48" s="42">
        <f>+total!W48*100/total!W$2</f>
        <v>1.2501407816195518</v>
      </c>
      <c r="X48" s="42">
        <f>+total!X48*100/total!X$2</f>
        <v>1.0511671046529603</v>
      </c>
      <c r="Y48" s="42">
        <f>+total!Y48*100/total!Y$2</f>
        <v>1.5656909462219197</v>
      </c>
      <c r="Z48" s="42">
        <f>+total!Z48*100/total!Z$2</f>
        <v>2.675754133535277</v>
      </c>
      <c r="AA48" s="42">
        <f>+total!AA48*100/total!AA$2</f>
        <v>3.341884958142047</v>
      </c>
      <c r="AB48" s="42">
        <f>+total!AB48*100/total!AB$2</f>
        <v>1.0990712074303406</v>
      </c>
      <c r="AC48" s="42">
        <f>+total!AC48*100/total!AC$2</f>
        <v>2.807267155521506</v>
      </c>
      <c r="AD48" s="42">
        <f>+total!AD48*100/total!AD$2</f>
        <v>1.0950772694708832</v>
      </c>
      <c r="AE48" s="42">
        <f>+total!AE48*100/total!AE$2</f>
        <v>1.6426773635362593</v>
      </c>
      <c r="AF48" s="42">
        <f>+total!AF48*100/total!AF$2</f>
        <v>1.0330126803672934</v>
      </c>
      <c r="AG48" s="42">
        <f>+total!AG48*100/total!AG$2</f>
        <v>2.7306148115899966</v>
      </c>
      <c r="AH48" s="42">
        <f>+total!AH48*100/total!AH$2</f>
        <v>1.2976569068245787</v>
      </c>
      <c r="AI48" s="42">
        <f>+total!AI48*100/total!AI$2</f>
        <v>0.5668604651162791</v>
      </c>
      <c r="AJ48" s="42">
        <f>+total!AJ48*100/total!AJ$2</f>
        <v>0.8053691275167785</v>
      </c>
      <c r="AK48" s="42">
        <f>+total!AK48*100/total!AK$2</f>
        <v>1.3638280920466794</v>
      </c>
      <c r="AL48" s="42">
        <f>+total!AL48*100/total!AL$2</f>
        <v>0.9648726066636515</v>
      </c>
      <c r="AM48" s="42">
        <f>+total!AM48*100/total!AM$2</f>
        <v>1.661511268228016</v>
      </c>
      <c r="AN48" s="42">
        <f>+total!AN48*100/total!AN$2</f>
        <v>0.9573606303851535</v>
      </c>
      <c r="AO48" s="42">
        <f>+total!AO48*100/total!AO$2</f>
        <v>1.129533921096326</v>
      </c>
      <c r="AP48" s="42">
        <f>+total!AP48*100/total!AP$2</f>
        <v>1.0299909118448956</v>
      </c>
      <c r="AQ48" s="42">
        <f>+total!AQ48*100/total!AQ$2</f>
        <v>0.9183833320278844</v>
      </c>
      <c r="AR48" s="42">
        <f>+total!AR48*100/total!AR$2</f>
        <v>1.8310691080921442</v>
      </c>
      <c r="AS48" s="42">
        <f>+total!AS48*100/total!AS$2</f>
        <v>1.6006057757585253</v>
      </c>
      <c r="AT48" s="42">
        <f>+total!AT48*100/total!AT$2</f>
        <v>12.892904197252024</v>
      </c>
      <c r="AU48" s="42">
        <f>+total!AU48*100/total!AU$2</f>
        <v>0.9037577295068971</v>
      </c>
      <c r="AV48" s="42">
        <f>+total!AV48*100/total!AV$2</f>
        <v>70.55256674543718</v>
      </c>
      <c r="AW48" s="42">
        <f>+total!AW48*100/total!AW$2</f>
        <v>0.9845042525923337</v>
      </c>
      <c r="AX48" s="42">
        <f>+total!AX48*100/total!AX$2</f>
        <v>1.0797320373046104</v>
      </c>
      <c r="AY48" s="42">
        <f>+total!AY48*100/total!AY$2</f>
        <v>0.9954179175225154</v>
      </c>
      <c r="AZ48" s="42">
        <f>+total!AZ48*100/total!AZ$2</f>
        <v>2.705614749191907</v>
      </c>
      <c r="BA48" s="42">
        <f>+total!BA48*100/total!BA$2</f>
        <v>1.834862385321101</v>
      </c>
      <c r="BB48" s="43">
        <f>+total!BB48*100/total!BB$2</f>
        <v>2.3362112747587607</v>
      </c>
    </row>
    <row r="49" spans="1:54" ht="12.75" customHeight="1">
      <c r="A49" s="28" t="s">
        <v>69</v>
      </c>
      <c r="B49" s="33">
        <f>+total!B49*100/total!B$2</f>
        <v>1.0353307818805217</v>
      </c>
      <c r="C49" s="41">
        <f>+total!C49*100/total!C$2</f>
        <v>0.5844845908607864</v>
      </c>
      <c r="D49" s="42">
        <f>+total!D49*100/total!D$2</f>
        <v>0.20715122039088535</v>
      </c>
      <c r="E49" s="42">
        <f>+total!E49*100/total!E$2</f>
        <v>0.4139010550714167</v>
      </c>
      <c r="F49" s="42">
        <f>+total!F49*100/total!F$2</f>
        <v>0.2105988665951907</v>
      </c>
      <c r="G49" s="42">
        <f>+total!G49*100/total!G$2</f>
        <v>0.7168584117215092</v>
      </c>
      <c r="H49" s="42">
        <f>+total!H49*100/total!H$2</f>
        <v>1.7262006494616304</v>
      </c>
      <c r="I49" s="42">
        <f>+total!I49*100/total!I$2</f>
        <v>0.5446756425948592</v>
      </c>
      <c r="J49" s="42">
        <f>+total!J49*100/total!J$2</f>
        <v>0.26079068712676695</v>
      </c>
      <c r="K49" s="42">
        <f>+total!K49*100/total!K$2</f>
        <v>0.12813963757261967</v>
      </c>
      <c r="L49" s="42">
        <f>+total!L49*100/total!L$2</f>
        <v>2.1817248459958933</v>
      </c>
      <c r="M49" s="42">
        <f>+total!M49*100/total!M$2</f>
        <v>0.5439944737069338</v>
      </c>
      <c r="N49" s="42">
        <f>+total!N49*100/total!N$2</f>
        <v>0.20788504321820636</v>
      </c>
      <c r="O49" s="42">
        <f>+total!O49*100/total!O$2</f>
        <v>0.7626550452564532</v>
      </c>
      <c r="P49" s="42">
        <f>+total!P49*100/total!P$2</f>
        <v>0.28458947967556797</v>
      </c>
      <c r="Q49" s="42">
        <f>+total!Q49*100/total!Q$2</f>
        <v>0.24247610897161603</v>
      </c>
      <c r="R49" s="42">
        <f>+total!R49*100/total!R$2</f>
        <v>0.2608098833218943</v>
      </c>
      <c r="S49" s="42">
        <f>+total!S49*100/total!S$2</f>
        <v>0.33076074972436603</v>
      </c>
      <c r="T49" s="42">
        <f>+total!T49*100/total!T$2</f>
        <v>0.12503125781445362</v>
      </c>
      <c r="U49" s="42">
        <f>+total!U49*100/total!U$2</f>
        <v>0.07904691999322455</v>
      </c>
      <c r="V49" s="42">
        <f>+total!V49*100/total!V$2</f>
        <v>0.091683038637852</v>
      </c>
      <c r="W49" s="42">
        <f>+total!W49*100/total!W$2</f>
        <v>0.20835679693659195</v>
      </c>
      <c r="X49" s="42">
        <f>+total!X49*100/total!X$2</f>
        <v>0.4431390735301695</v>
      </c>
      <c r="Y49" s="42">
        <f>+total!Y49*100/total!Y$2</f>
        <v>0.1512744875576734</v>
      </c>
      <c r="Z49" s="42">
        <f>+total!Z49*100/total!Z$2</f>
        <v>0.31553704404897137</v>
      </c>
      <c r="AA49" s="42">
        <f>+total!AA49*100/total!AA$2</f>
        <v>0.0945179584120983</v>
      </c>
      <c r="AB49" s="42">
        <f>+total!AB49*100/total!AB$2</f>
        <v>2.3168214654282764</v>
      </c>
      <c r="AC49" s="42">
        <f>+total!AC49*100/total!AC$2</f>
        <v>0.19700120389624604</v>
      </c>
      <c r="AD49" s="42">
        <f>+total!AD49*100/total!AD$2</f>
        <v>0.368437212158428</v>
      </c>
      <c r="AE49" s="42">
        <f>+total!AE49*100/total!AE$2</f>
        <v>0.6040585181689476</v>
      </c>
      <c r="AF49" s="42">
        <f>+total!AF49*100/total!AF$2</f>
        <v>0.24231161638245155</v>
      </c>
      <c r="AG49" s="42">
        <f>+total!AG49*100/total!AG$2</f>
        <v>0.37972234315290476</v>
      </c>
      <c r="AH49" s="42">
        <f>+total!AH49*100/total!AH$2</f>
        <v>0.27780823920751546</v>
      </c>
      <c r="AI49" s="42">
        <f>+total!AI49*100/total!AI$2</f>
        <v>0.23982558139534885</v>
      </c>
      <c r="AJ49" s="42">
        <f>+total!AJ49*100/total!AJ$2</f>
        <v>8.494726749760307</v>
      </c>
      <c r="AK49" s="42">
        <f>+total!AK49*100/total!AK$2</f>
        <v>0.2999484463607817</v>
      </c>
      <c r="AL49" s="42">
        <f>+total!AL49*100/total!AL$2</f>
        <v>0.3618272274988693</v>
      </c>
      <c r="AM49" s="42">
        <f>+total!AM49*100/total!AM$2</f>
        <v>0.39770216526734425</v>
      </c>
      <c r="AN49" s="42">
        <f>+total!AN49*100/total!AN$2</f>
        <v>2.5333235142499446</v>
      </c>
      <c r="AO49" s="42">
        <f>+total!AO49*100/total!AO$2</f>
        <v>0.26893664788007765</v>
      </c>
      <c r="AP49" s="42">
        <f>+total!AP49*100/total!AP$2</f>
        <v>4.2714328991214785</v>
      </c>
      <c r="AQ49" s="42">
        <f>+total!AQ49*100/total!AQ$2</f>
        <v>0.1762356074253936</v>
      </c>
      <c r="AR49" s="42">
        <f>+total!AR49*100/total!AR$2</f>
        <v>1.5948021264028351</v>
      </c>
      <c r="AS49" s="42">
        <f>+total!AS49*100/total!AS$2</f>
        <v>0.11749960833463889</v>
      </c>
      <c r="AT49" s="42">
        <f>+total!AT49*100/total!AT$2</f>
        <v>0.13175230566534915</v>
      </c>
      <c r="AU49" s="42">
        <f>+total!AU49*100/total!AU$2</f>
        <v>0.24047354790972994</v>
      </c>
      <c r="AV49" s="42">
        <f>+total!AV49*100/total!AV$2</f>
        <v>0.19508270903514505</v>
      </c>
      <c r="AW49" s="42">
        <f>+total!AW49*100/total!AW$2</f>
        <v>58.23138762670395</v>
      </c>
      <c r="AX49" s="42">
        <f>+total!AX49*100/total!AX$2</f>
        <v>0.4045711283331144</v>
      </c>
      <c r="AY49" s="42">
        <f>+total!AY49*100/total!AY$2</f>
        <v>6.572918312529626</v>
      </c>
      <c r="AZ49" s="42">
        <f>+total!AZ49*100/total!AZ$2</f>
        <v>0.4230017159503572</v>
      </c>
      <c r="BA49" s="42">
        <f>+total!BA49*100/total!BA$2</f>
        <v>0.2038735983690112</v>
      </c>
      <c r="BB49" s="43">
        <f>+total!BB49*100/total!BB$2</f>
        <v>0.8379888268156425</v>
      </c>
    </row>
    <row r="50" spans="1:54" ht="12.75" customHeight="1">
      <c r="A50" s="28" t="s">
        <v>70</v>
      </c>
      <c r="B50" s="33">
        <f>+total!B50*100/total!B$2</f>
        <v>2.255805447262541</v>
      </c>
      <c r="C50" s="41">
        <f>+total!C50*100/total!C$2</f>
        <v>11.732199787460148</v>
      </c>
      <c r="D50" s="42">
        <f>+total!D50*100/total!D$2</f>
        <v>0.3152301179861299</v>
      </c>
      <c r="E50" s="42">
        <f>+total!E50*100/total!E$2</f>
        <v>0.5177525925256995</v>
      </c>
      <c r="F50" s="42">
        <f>+total!F50*100/total!F$2</f>
        <v>0.20676979629345996</v>
      </c>
      <c r="G50" s="42">
        <f>+total!G50*100/total!G$2</f>
        <v>0.912683148582019</v>
      </c>
      <c r="H50" s="42">
        <f>+total!H50*100/total!H$2</f>
        <v>0.44436848401982565</v>
      </c>
      <c r="I50" s="42">
        <f>+total!I50*100/total!I$2</f>
        <v>0.7282741738066095</v>
      </c>
      <c r="J50" s="42">
        <f>+total!J50*100/total!J$2</f>
        <v>0.4044145438052763</v>
      </c>
      <c r="K50" s="42">
        <f>+total!K50*100/total!K$2</f>
        <v>0.2709980172988511</v>
      </c>
      <c r="L50" s="42">
        <f>+total!L50*100/total!L$2</f>
        <v>7.084188911704312</v>
      </c>
      <c r="M50" s="42">
        <f>+total!M50*100/total!M$2</f>
        <v>0.9757361195060875</v>
      </c>
      <c r="N50" s="42">
        <f>+total!N50*100/total!N$2</f>
        <v>0.3902403442868084</v>
      </c>
      <c r="O50" s="42">
        <f>+total!O50*100/total!O$2</f>
        <v>9.223097552799196</v>
      </c>
      <c r="P50" s="42">
        <f>+total!P50*100/total!P$2</f>
        <v>0.23715789972964</v>
      </c>
      <c r="Q50" s="42">
        <f>+total!Q50*100/total!Q$2</f>
        <v>0.363714163457424</v>
      </c>
      <c r="R50" s="42">
        <f>+total!R50*100/total!R$2</f>
        <v>0.28140013726835966</v>
      </c>
      <c r="S50" s="42">
        <f>+total!S50*100/total!S$2</f>
        <v>0.5538930015225495</v>
      </c>
      <c r="T50" s="42">
        <f>+total!T50*100/total!T$2</f>
        <v>0.12503125781445362</v>
      </c>
      <c r="U50" s="42">
        <f>+total!U50*100/total!U$2</f>
        <v>0.18632488284117216</v>
      </c>
      <c r="V50" s="42">
        <f>+total!V50*100/total!V$2</f>
        <v>0.1466928618205632</v>
      </c>
      <c r="W50" s="42">
        <f>+total!W50*100/total!W$2</f>
        <v>0.25903817997522244</v>
      </c>
      <c r="X50" s="42">
        <f>+total!X50*100/total!X$2</f>
        <v>5.431030040706961</v>
      </c>
      <c r="Y50" s="42">
        <f>+total!Y50*100/total!Y$2</f>
        <v>0.4084411164057182</v>
      </c>
      <c r="Z50" s="42">
        <f>+total!Z50*100/total!Z$2</f>
        <v>0.4543733434305187</v>
      </c>
      <c r="AA50" s="42">
        <f>+total!AA50*100/total!AA$2</f>
        <v>0.2903051579800162</v>
      </c>
      <c r="AB50" s="42">
        <f>+total!AB50*100/total!AB$2</f>
        <v>0.9029927760577915</v>
      </c>
      <c r="AC50" s="42">
        <f>+total!AC50*100/total!AC$2</f>
        <v>0.14227864725839992</v>
      </c>
      <c r="AD50" s="42">
        <f>+total!AD50*100/total!AD$2</f>
        <v>1.248592774536895</v>
      </c>
      <c r="AE50" s="42">
        <f>+total!AE50*100/total!AE$2</f>
        <v>0.5458549630328772</v>
      </c>
      <c r="AF50" s="42">
        <f>+total!AF50*100/total!AF$2</f>
        <v>0.4336102608949133</v>
      </c>
      <c r="AG50" s="42">
        <f>+total!AG50*100/total!AG$2</f>
        <v>0.3410245247424176</v>
      </c>
      <c r="AH50" s="42">
        <f>+total!AH50*100/total!AH$2</f>
        <v>1.2611031911393793</v>
      </c>
      <c r="AI50" s="42">
        <f>+total!AI50*100/total!AI$2</f>
        <v>1.0537790697674418</v>
      </c>
      <c r="AJ50" s="42">
        <f>+total!AJ50*100/total!AJ$2</f>
        <v>2.3010546500479387</v>
      </c>
      <c r="AK50" s="42">
        <f>+total!AK50*100/total!AK$2</f>
        <v>0.48507287809907673</v>
      </c>
      <c r="AL50" s="42">
        <f>+total!AL50*100/total!AL$2</f>
        <v>0.3618272274988693</v>
      </c>
      <c r="AM50" s="42">
        <f>+total!AM50*100/total!AM$2</f>
        <v>3.261157755192223</v>
      </c>
      <c r="AN50" s="42">
        <f>+total!AN50*100/total!AN$2</f>
        <v>0.9205390676780323</v>
      </c>
      <c r="AO50" s="42">
        <f>+total!AO50*100/total!AO$2</f>
        <v>0.38820420476602513</v>
      </c>
      <c r="AP50" s="42">
        <f>+total!AP50*100/total!AP$2</f>
        <v>0.4089669797031203</v>
      </c>
      <c r="AQ50" s="42">
        <f>+total!AQ50*100/total!AQ$2</f>
        <v>0.27610245163311664</v>
      </c>
      <c r="AR50" s="42">
        <f>+total!AR50*100/total!AR$2</f>
        <v>0.7974010632014176</v>
      </c>
      <c r="AS50" s="42">
        <f>+total!AS50*100/total!AS$2</f>
        <v>0.2402214214841506</v>
      </c>
      <c r="AT50" s="42">
        <f>+total!AT50*100/total!AT$2</f>
        <v>0.1505740636175419</v>
      </c>
      <c r="AU50" s="42">
        <f>+total!AU50*100/total!AU$2</f>
        <v>0.12948575656677766</v>
      </c>
      <c r="AV50" s="42">
        <f>+total!AV50*100/total!AV$2</f>
        <v>0.2413394338579114</v>
      </c>
      <c r="AW50" s="42">
        <f>+total!AW50*100/total!AW$2</f>
        <v>0.7398345566818129</v>
      </c>
      <c r="AX50" s="42">
        <f>+total!AX50*100/total!AX$2</f>
        <v>66.99067384736635</v>
      </c>
      <c r="AY50" s="42">
        <f>+total!AY50*100/total!AY$2</f>
        <v>2.4174435139832515</v>
      </c>
      <c r="AZ50" s="42">
        <f>+total!AZ50*100/total!AZ$2</f>
        <v>0.5227662715990263</v>
      </c>
      <c r="BA50" s="42">
        <f>+total!BA50*100/total!BA$2</f>
        <v>0.4077471967380224</v>
      </c>
      <c r="BB50" s="43">
        <f>+total!BB50*100/total!BB$2</f>
        <v>0.22854240731335704</v>
      </c>
    </row>
    <row r="51" spans="1:54" ht="12">
      <c r="A51" s="28" t="s">
        <v>71</v>
      </c>
      <c r="B51" s="33">
        <f>+total!B51*100/total!B$2</f>
        <v>0.37956577722664814</v>
      </c>
      <c r="C51" s="41">
        <f>+total!C51*100/total!C$2</f>
        <v>0.41445270988310307</v>
      </c>
      <c r="D51" s="42">
        <f>+total!D51*100/total!D$2</f>
        <v>0.054039448797622264</v>
      </c>
      <c r="E51" s="42">
        <f>+total!E51*100/total!E$2</f>
        <v>0.09030568474285457</v>
      </c>
      <c r="F51" s="42">
        <f>+total!F51*100/total!F$2</f>
        <v>0.02680349211211518</v>
      </c>
      <c r="G51" s="42">
        <f>+total!G51*100/total!G$2</f>
        <v>0.4545931391404693</v>
      </c>
      <c r="H51" s="42">
        <f>+total!H51*100/total!H$2</f>
        <v>0.44436848401982565</v>
      </c>
      <c r="I51" s="42">
        <f>+total!I51*100/total!I$2</f>
        <v>0.25091799265605874</v>
      </c>
      <c r="J51" s="42">
        <f>+total!J51*100/total!J$2</f>
        <v>0.08882001663013077</v>
      </c>
      <c r="K51" s="42">
        <f>+total!K51*100/total!K$2</f>
        <v>0.06406981878630984</v>
      </c>
      <c r="L51" s="42">
        <f>+total!L51*100/total!L$2</f>
        <v>0.5219028062970568</v>
      </c>
      <c r="M51" s="42">
        <f>+total!M51*100/total!M$2</f>
        <v>0.19860115706761075</v>
      </c>
      <c r="N51" s="42">
        <f>+total!N51*100/total!N$2</f>
        <v>0.08388343849155695</v>
      </c>
      <c r="O51" s="42">
        <f>+total!O51*100/total!O$2</f>
        <v>0.23047267851156553</v>
      </c>
      <c r="P51" s="42">
        <f>+total!P51*100/total!P$2</f>
        <v>0.0758905279134848</v>
      </c>
      <c r="Q51" s="42">
        <f>+total!Q51*100/total!Q$2</f>
        <v>0.1069747539580659</v>
      </c>
      <c r="R51" s="42">
        <f>+total!R51*100/total!R$2</f>
        <v>0.06177076183939602</v>
      </c>
      <c r="S51" s="42">
        <f>+total!S51*100/total!S$2</f>
        <v>0.14437969234000106</v>
      </c>
      <c r="T51" s="42">
        <f>+total!T51*100/total!T$2</f>
        <v>0.037509377344336084</v>
      </c>
      <c r="U51" s="42">
        <f>+total!U51*100/total!U$2</f>
        <v>0.07904691999322455</v>
      </c>
      <c r="V51" s="42">
        <f>+total!V51*100/total!V$2</f>
        <v>0.06548788474132286</v>
      </c>
      <c r="W51" s="42">
        <f>+total!W51*100/total!W$2</f>
        <v>0.12951908998761122</v>
      </c>
      <c r="X51" s="42">
        <f>+total!X51*100/total!X$2</f>
        <v>0.1958056371412377</v>
      </c>
      <c r="Y51" s="42">
        <f>+total!Y51*100/total!Y$2</f>
        <v>0.03025489751153468</v>
      </c>
      <c r="Z51" s="42">
        <f>+total!Z51*100/total!Z$2</f>
        <v>0.03786444528587656</v>
      </c>
      <c r="AA51" s="42">
        <f>+total!AA51*100/total!AA$2</f>
        <v>0.020253848231163923</v>
      </c>
      <c r="AB51" s="42">
        <f>+total!AB51*100/total!AB$2</f>
        <v>1.4396284829721362</v>
      </c>
      <c r="AC51" s="42">
        <f>+total!AC51*100/total!AC$2</f>
        <v>0.11491736893947685</v>
      </c>
      <c r="AD51" s="42">
        <f>+total!AD51*100/total!AD$2</f>
        <v>0.2660935421144202</v>
      </c>
      <c r="AE51" s="42">
        <f>+total!AE51*100/total!AE$2</f>
        <v>0.292590844738084</v>
      </c>
      <c r="AF51" s="42">
        <f>+total!AF51*100/total!AF$2</f>
        <v>0.060122431132487976</v>
      </c>
      <c r="AG51" s="42">
        <f>+total!AG51*100/total!AG$2</f>
        <v>0.09432593237556233</v>
      </c>
      <c r="AH51" s="42">
        <f>+total!AH51*100/total!AH$2</f>
        <v>0.1462148627407976</v>
      </c>
      <c r="AI51" s="42">
        <f>+total!AI51*100/total!AI$2</f>
        <v>0.4069767441860465</v>
      </c>
      <c r="AJ51" s="42">
        <f>+total!AJ51*100/total!AJ$2</f>
        <v>0.862895493767977</v>
      </c>
      <c r="AK51" s="42">
        <f>+total!AK51*100/total!AK$2</f>
        <v>0.131227445282842</v>
      </c>
      <c r="AL51" s="42">
        <f>+total!AL51*100/total!AL$2</f>
        <v>0.2562942861450324</v>
      </c>
      <c r="AM51" s="42">
        <f>+total!AM51*100/total!AM$2</f>
        <v>0.13256738842244808</v>
      </c>
      <c r="AN51" s="42">
        <f>+total!AN51*100/total!AN$2</f>
        <v>2.194565137344429</v>
      </c>
      <c r="AO51" s="42">
        <f>+total!AO51*100/total!AO$2</f>
        <v>0.06781880685671524</v>
      </c>
      <c r="AP51" s="42">
        <f>+total!AP51*100/total!AP$2</f>
        <v>0.4392608300514995</v>
      </c>
      <c r="AQ51" s="42">
        <f>+total!AQ51*100/total!AQ$2</f>
        <v>0.06461972272264432</v>
      </c>
      <c r="AR51" s="42">
        <f>+total!AR51*100/total!AR$2</f>
        <v>0.7088009450679268</v>
      </c>
      <c r="AS51" s="42">
        <f>+total!AS51*100/total!AS$2</f>
        <v>0.06788866259334692</v>
      </c>
      <c r="AT51" s="42">
        <f>+total!AT51*100/total!AT$2</f>
        <v>0.07528703180877094</v>
      </c>
      <c r="AU51" s="42">
        <f>+total!AU51*100/total!AU$2</f>
        <v>0.10306009196131283</v>
      </c>
      <c r="AV51" s="42">
        <f>+total!AV51*100/total!AV$2</f>
        <v>0.0673739252853336</v>
      </c>
      <c r="AW51" s="42">
        <f>+total!AW51*100/total!AW$2</f>
        <v>2.598159151811721</v>
      </c>
      <c r="AX51" s="42">
        <f>+total!AX51*100/total!AX$2</f>
        <v>0.20491264941547352</v>
      </c>
      <c r="AY51" s="42">
        <f>+total!AY51*100/total!AY$2</f>
        <v>46.78464212355822</v>
      </c>
      <c r="AZ51" s="42">
        <f>+total!AZ51*100/total!AZ$2</f>
        <v>0.1276986312302965</v>
      </c>
      <c r="BA51" s="42">
        <f>+total!BA51*100/total!BA$2</f>
        <v>0.06795786612300374</v>
      </c>
      <c r="BB51" s="43">
        <f>+total!BB51*100/total!BB$2</f>
        <v>0.1015744032503809</v>
      </c>
    </row>
    <row r="52" spans="1:54" ht="11.25" customHeight="1">
      <c r="A52" s="28" t="s">
        <v>72</v>
      </c>
      <c r="B52" s="33">
        <f>+total!B52*100/total!B$2</f>
        <v>1.54478870223832</v>
      </c>
      <c r="C52" s="41">
        <f>+total!C52*100/total!C$2</f>
        <v>1.073326248671626</v>
      </c>
      <c r="D52" s="42">
        <f>+total!D52*100/total!D$2</f>
        <v>0.7565522831667117</v>
      </c>
      <c r="E52" s="42">
        <f>+total!E52*100/total!E$2</f>
        <v>0.6547162143856956</v>
      </c>
      <c r="F52" s="42">
        <f>+total!F52*100/total!F$2</f>
        <v>0.6011640373717262</v>
      </c>
      <c r="G52" s="42">
        <f>+total!G52*100/total!G$2</f>
        <v>0.5629961184739658</v>
      </c>
      <c r="H52" s="42">
        <f>+total!H52*100/total!H$2</f>
        <v>0.3589130063237054</v>
      </c>
      <c r="I52" s="42">
        <f>+total!I52*100/total!I$2</f>
        <v>0.5079559363525091</v>
      </c>
      <c r="J52" s="42">
        <f>+total!J52*100/total!J$2</f>
        <v>0.4875651976717817</v>
      </c>
      <c r="K52" s="42">
        <f>+total!K52*100/total!K$2</f>
        <v>0.6519536965688014</v>
      </c>
      <c r="L52" s="42">
        <f>+total!L52*100/total!L$2</f>
        <v>1.01813826146475</v>
      </c>
      <c r="M52" s="42">
        <f>+total!M52*100/total!M$2</f>
        <v>0.4662809774630861</v>
      </c>
      <c r="N52" s="42">
        <f>+total!N52*100/total!N$2</f>
        <v>0.4814179948211095</v>
      </c>
      <c r="O52" s="42">
        <f>+total!O52*100/total!O$2</f>
        <v>0.5489440160911834</v>
      </c>
      <c r="P52" s="42">
        <f>+total!P52*100/total!P$2</f>
        <v>1.2853958165346488</v>
      </c>
      <c r="Q52" s="42">
        <f>+total!Q52*100/total!Q$2</f>
        <v>0.4635572671516189</v>
      </c>
      <c r="R52" s="42">
        <f>+total!R52*100/total!R$2</f>
        <v>0.6451612903225806</v>
      </c>
      <c r="S52" s="42">
        <f>+total!S52*100/total!S$2</f>
        <v>0.34126109098545704</v>
      </c>
      <c r="T52" s="42">
        <f>+total!T52*100/total!T$2</f>
        <v>0.46261565391347836</v>
      </c>
      <c r="U52" s="42">
        <f>+total!U52*100/total!U$2</f>
        <v>0.49122014567218114</v>
      </c>
      <c r="V52" s="42">
        <f>+total!V52*100/total!V$2</f>
        <v>0.24885396201702684</v>
      </c>
      <c r="W52" s="42">
        <f>+total!W52*100/total!W$2</f>
        <v>0.9347899538236288</v>
      </c>
      <c r="X52" s="42">
        <f>+total!X52*100/total!X$2</f>
        <v>0.9223476065337249</v>
      </c>
      <c r="Y52" s="42">
        <f>+total!Y52*100/total!Y$2</f>
        <v>0.7034263671431813</v>
      </c>
      <c r="Z52" s="42">
        <f>+total!Z52*100/total!Z$2</f>
        <v>13.227312886532879</v>
      </c>
      <c r="AA52" s="42">
        <f>+total!AA52*100/total!AA$2</f>
        <v>0.6481231433972455</v>
      </c>
      <c r="AB52" s="42">
        <f>+total!AB52*100/total!AB$2</f>
        <v>0.5572755417956656</v>
      </c>
      <c r="AC52" s="42">
        <f>+total!AC52*100/total!AC$2</f>
        <v>1.5541206085148298</v>
      </c>
      <c r="AD52" s="42">
        <f>+total!AD52*100/total!AD$2</f>
        <v>0.49124961621123736</v>
      </c>
      <c r="AE52" s="42">
        <f>+total!AE52*100/total!AE$2</f>
        <v>0.7192858266477898</v>
      </c>
      <c r="AF52" s="42">
        <f>+total!AF52*100/total!AF$2</f>
        <v>0.4445416120099111</v>
      </c>
      <c r="AG52" s="42">
        <f>+total!AG52*100/total!AG$2</f>
        <v>0.5683742079040294</v>
      </c>
      <c r="AH52" s="42">
        <f>+total!AH52*100/total!AH$2</f>
        <v>2.763460905801075</v>
      </c>
      <c r="AI52" s="42">
        <f>+total!AI52*100/total!AI$2</f>
        <v>0.2761627906976744</v>
      </c>
      <c r="AJ52" s="42">
        <f>+total!AJ52*100/total!AJ$2</f>
        <v>0.4793863854266539</v>
      </c>
      <c r="AK52" s="42">
        <f>+total!AK52*100/total!AK$2</f>
        <v>0.5038196559966256</v>
      </c>
      <c r="AL52" s="42">
        <f>+total!AL52*100/total!AL$2</f>
        <v>0.2939846223428313</v>
      </c>
      <c r="AM52" s="42">
        <f>+total!AM52*100/total!AM$2</f>
        <v>2.8546177640300487</v>
      </c>
      <c r="AN52" s="42">
        <f>+total!AN52*100/total!AN$2</f>
        <v>0.44922306502687975</v>
      </c>
      <c r="AO52" s="42">
        <f>+total!AO52*100/total!AO$2</f>
        <v>0.5238418184794555</v>
      </c>
      <c r="AP52" s="42">
        <f>+total!AP52*100/total!AP$2</f>
        <v>0.5452893062708271</v>
      </c>
      <c r="AQ52" s="42">
        <f>+total!AQ52*100/total!AQ$2</f>
        <v>0.37988564267251507</v>
      </c>
      <c r="AR52" s="42">
        <f>+total!AR52*100/total!AR$2</f>
        <v>6.467808623744832</v>
      </c>
      <c r="AS52" s="42">
        <f>+total!AS52*100/total!AS$2</f>
        <v>1.1802182881612617</v>
      </c>
      <c r="AT52" s="42">
        <f>+total!AT52*100/total!AT$2</f>
        <v>14.04103143233578</v>
      </c>
      <c r="AU52" s="42">
        <f>+total!AU52*100/total!AU$2</f>
        <v>0.2668992125151948</v>
      </c>
      <c r="AV52" s="42">
        <f>+total!AV52*100/total!AV$2</f>
        <v>0.7350796922922218</v>
      </c>
      <c r="AW52" s="42">
        <f>+total!AW52*100/total!AW$2</f>
        <v>0.5475940813235466</v>
      </c>
      <c r="AX52" s="42">
        <f>+total!AX52*100/total!AX$2</f>
        <v>0.6068566924996717</v>
      </c>
      <c r="AY52" s="42">
        <f>+total!AY52*100/total!AY$2</f>
        <v>0.4424079633433402</v>
      </c>
      <c r="AZ52" s="42">
        <f>+total!AZ52*100/total!AZ$2</f>
        <v>51.47052955026138</v>
      </c>
      <c r="BA52" s="42">
        <f>+total!BA52*100/total!BA$2</f>
        <v>0.9514101257220523</v>
      </c>
      <c r="BB52" s="43">
        <f>+total!BB52*100/total!BB$2</f>
        <v>1.472828847130523</v>
      </c>
    </row>
    <row r="53" spans="1:54" ht="12">
      <c r="A53" s="28" t="s">
        <v>73</v>
      </c>
      <c r="B53" s="33">
        <f>+total!B53*100/total!B$2</f>
        <v>0.15463350372755955</v>
      </c>
      <c r="C53" s="41">
        <f>+total!C53*100/total!C$2</f>
        <v>0.07438894792773645</v>
      </c>
      <c r="D53" s="42">
        <f>+total!D53*100/total!D$2</f>
        <v>0.04503287399801855</v>
      </c>
      <c r="E53" s="42">
        <f>+total!E53*100/total!E$2</f>
        <v>0.0707394530485694</v>
      </c>
      <c r="F53" s="42">
        <f>+total!F53*100/total!F$2</f>
        <v>0.24888956961249808</v>
      </c>
      <c r="G53" s="42">
        <f>+total!G53*100/total!G$2</f>
        <v>0.03496870301080533</v>
      </c>
      <c r="H53" s="42">
        <f>+total!H53*100/total!H$2</f>
        <v>0.017091095539224065</v>
      </c>
      <c r="I53" s="42">
        <f>+total!I53*100/total!I$2</f>
        <v>0.11015911872705018</v>
      </c>
      <c r="J53" s="42">
        <f>+total!J53*100/total!J$2</f>
        <v>0.11338725527250737</v>
      </c>
      <c r="K53" s="42">
        <f>+total!K53*100/total!K$2</f>
        <v>0.03333362193612066</v>
      </c>
      <c r="L53" s="42">
        <f>+total!L53*100/total!L$2</f>
        <v>0.06844626967830253</v>
      </c>
      <c r="M53" s="42">
        <f>+total!M53*100/total!M$2</f>
        <v>0.08634832915983076</v>
      </c>
      <c r="N53" s="42">
        <f>+total!N53*100/total!N$2</f>
        <v>2.3596775958277107</v>
      </c>
      <c r="O53" s="42">
        <f>+total!O53*100/total!O$2</f>
        <v>0.025142474019443514</v>
      </c>
      <c r="P53" s="42">
        <f>+total!P53*100/total!P$2</f>
        <v>0.11857894986482</v>
      </c>
      <c r="Q53" s="42">
        <f>+total!Q53*100/total!Q$2</f>
        <v>0.08557980316645272</v>
      </c>
      <c r="R53" s="42">
        <f>+total!R53*100/total!R$2</f>
        <v>0.3843514070006863</v>
      </c>
      <c r="S53" s="42">
        <f>+total!S53*100/total!S$2</f>
        <v>0.04725153567490943</v>
      </c>
      <c r="T53" s="42">
        <f>+total!T53*100/total!T$2</f>
        <v>0.037509377344336084</v>
      </c>
      <c r="U53" s="42">
        <f>+total!U53*100/total!U$2</f>
        <v>0.019761729998306138</v>
      </c>
      <c r="V53" s="42">
        <f>+total!V53*100/total!V$2</f>
        <v>0.3719711853307138</v>
      </c>
      <c r="W53" s="42">
        <f>+total!W53*100/total!W$2</f>
        <v>0.07320644216691069</v>
      </c>
      <c r="X53" s="42">
        <f>+total!X53*100/total!X$2</f>
        <v>0.04637501932292472</v>
      </c>
      <c r="Y53" s="42">
        <f>+total!Y53*100/total!Y$2</f>
        <v>0.19665683382497542</v>
      </c>
      <c r="Z53" s="42">
        <f>+total!Z53*100/total!Z$2</f>
        <v>0.025242963523917708</v>
      </c>
      <c r="AA53" s="42">
        <f>+total!AA53*100/total!AA$2</f>
        <v>0.2092897650553605</v>
      </c>
      <c r="AB53" s="42">
        <f>+total!AB53*100/total!AB$2</f>
        <v>0.1238390092879257</v>
      </c>
      <c r="AC53" s="42">
        <f>+total!AC53*100/total!AC$2</f>
        <v>0.15869541424975375</v>
      </c>
      <c r="AD53" s="42">
        <f>+total!AD53*100/total!AD$2</f>
        <v>0.04093746801760311</v>
      </c>
      <c r="AE53" s="42">
        <f>+total!AE53*100/total!AE$2</f>
        <v>0.10106968695925751</v>
      </c>
      <c r="AF53" s="42">
        <f>+total!AF53*100/total!AF$2</f>
        <v>0.7651945780498469</v>
      </c>
      <c r="AG53" s="42">
        <f>+total!AG53*100/total!AG$2</f>
        <v>0.108837614279495</v>
      </c>
      <c r="AH53" s="42">
        <f>+total!AH53*100/total!AH$2</f>
        <v>0.03289834411667946</v>
      </c>
      <c r="AI53" s="42">
        <f>+total!AI53*100/total!AI$2</f>
        <v>0.014534883720930232</v>
      </c>
      <c r="AJ53" s="42">
        <f>+total!AJ53*100/total!AJ$2</f>
        <v>0.11505273250239693</v>
      </c>
      <c r="AK53" s="42">
        <f>+total!AK53*100/total!AK$2</f>
        <v>0.1359141397572292</v>
      </c>
      <c r="AL53" s="42">
        <f>+total!AL53*100/total!AL$2</f>
        <v>0.05276647067691844</v>
      </c>
      <c r="AM53" s="42">
        <f>+total!AM53*100/total!AM$2</f>
        <v>0.05302695536897923</v>
      </c>
      <c r="AN53" s="42">
        <f>+total!AN53*100/total!AN$2</f>
        <v>0.014728625082848517</v>
      </c>
      <c r="AO53" s="42">
        <f>+total!AO53*100/total!AO$2</f>
        <v>0.08652744323098151</v>
      </c>
      <c r="AP53" s="42">
        <f>+total!AP53*100/total!AP$2</f>
        <v>0.3029385034837928</v>
      </c>
      <c r="AQ53" s="42">
        <f>+total!AQ53*100/total!AQ$2</f>
        <v>0.2917678389598183</v>
      </c>
      <c r="AR53" s="42">
        <f>+total!AR53*100/total!AR$2</f>
        <v>0.05906674542232723</v>
      </c>
      <c r="AS53" s="42">
        <f>+total!AS53*100/total!AS$2</f>
        <v>0.031333228889237036</v>
      </c>
      <c r="AT53" s="42">
        <f>+total!AT53*100/total!AT$2</f>
        <v>0</v>
      </c>
      <c r="AU53" s="42">
        <f>+total!AU53*100/total!AU$2</f>
        <v>0.08191956027694096</v>
      </c>
      <c r="AV53" s="42">
        <f>+total!AV53*100/total!AV$2</f>
        <v>0.05027904872039821</v>
      </c>
      <c r="AW53" s="42">
        <f>+total!AW53*100/total!AW$2</f>
        <v>0.09320750320400792</v>
      </c>
      <c r="AX53" s="42">
        <f>+total!AX53*100/total!AX$2</f>
        <v>0.023643767240246947</v>
      </c>
      <c r="AY53" s="42">
        <f>+total!AY53*100/total!AY$2</f>
        <v>0.06320113762047717</v>
      </c>
      <c r="AZ53" s="42">
        <f>+total!AZ53*100/total!AZ$2</f>
        <v>0.12370804900434973</v>
      </c>
      <c r="BA53" s="42">
        <f>+total!BA53*100/total!BA$2</f>
        <v>0</v>
      </c>
      <c r="BB53" s="43">
        <f>+total!BB53*100/total!BB$2</f>
        <v>1.472828847130523</v>
      </c>
    </row>
    <row r="54" spans="1:54" ht="12">
      <c r="A54" s="29" t="s">
        <v>1</v>
      </c>
      <c r="B54" s="34">
        <f>+total!B54*100/total!B$2</f>
        <v>0.17205951010916531</v>
      </c>
      <c r="C54" s="44">
        <f>+total!C54*100/total!C$2</f>
        <v>0.1275239107332625</v>
      </c>
      <c r="D54" s="45">
        <f>+total!D54*100/total!D$2</f>
        <v>0.09907232279564082</v>
      </c>
      <c r="E54" s="45">
        <f>+total!E54*100/total!E$2</f>
        <v>0.17760117999428063</v>
      </c>
      <c r="F54" s="45">
        <f>+total!F54*100/total!F$2</f>
        <v>0.7581559197426865</v>
      </c>
      <c r="G54" s="45">
        <f>+total!G54*100/total!G$2</f>
        <v>0.08742175752701332</v>
      </c>
      <c r="H54" s="45">
        <f>+total!H54*100/total!H$2</f>
        <v>0.18800205093146471</v>
      </c>
      <c r="I54" s="45">
        <f>+total!I54*100/total!I$2</f>
        <v>0.09791921664626684</v>
      </c>
      <c r="J54" s="45">
        <f>+total!J54*100/total!J$2</f>
        <v>0.14551364426638447</v>
      </c>
      <c r="K54" s="45">
        <f>+total!K54*100/total!K$2</f>
        <v>0.08528212365475026</v>
      </c>
      <c r="L54" s="45">
        <f>+total!L54*100/total!L$2</f>
        <v>0.1026694045174538</v>
      </c>
      <c r="M54" s="45">
        <f>+total!M54*100/total!M$2</f>
        <v>0.09498316207581384</v>
      </c>
      <c r="N54" s="45">
        <f>+total!N54*100/total!N$2</f>
        <v>0.28812137568839125</v>
      </c>
      <c r="O54" s="45">
        <f>+total!O54*100/total!O$2</f>
        <v>0.05028494803888703</v>
      </c>
      <c r="P54" s="45">
        <f>+total!P54*100/total!P$2</f>
        <v>0.1470378978323768</v>
      </c>
      <c r="Q54" s="45">
        <f>+total!Q54*100/total!Q$2</f>
        <v>0.12123805448580802</v>
      </c>
      <c r="R54" s="45">
        <f>+total!R54*100/total!R$2</f>
        <v>0.21962937542896363</v>
      </c>
      <c r="S54" s="45">
        <f>+total!S54*100/total!S$2</f>
        <v>0.04462645035963669</v>
      </c>
      <c r="T54" s="45">
        <f>+total!T54*100/total!T$2</f>
        <v>0.08752188047011752</v>
      </c>
      <c r="U54" s="45">
        <f>+total!U54*100/total!U$2</f>
        <v>0.23996386426514596</v>
      </c>
      <c r="V54" s="45">
        <f>+total!V54*100/total!V$2</f>
        <v>0.4793713163064833</v>
      </c>
      <c r="W54" s="45">
        <f>+total!W54*100/total!W$2</f>
        <v>0.033787588692420316</v>
      </c>
      <c r="X54" s="45">
        <f>+total!X54*100/total!X$2</f>
        <v>0.04122223939815531</v>
      </c>
      <c r="Y54" s="45">
        <f>+total!Y54*100/total!Y$2</f>
        <v>0.10589214129037137</v>
      </c>
      <c r="Z54" s="45">
        <f>+total!Z54*100/total!Z$2</f>
        <v>0.050485927047835416</v>
      </c>
      <c r="AA54" s="45">
        <f>+total!AA54*100/total!AA$2</f>
        <v>0.16878206859303269</v>
      </c>
      <c r="AB54" s="45">
        <f>+total!AB54*100/total!AB$2</f>
        <v>0.07223942208462332</v>
      </c>
      <c r="AC54" s="45">
        <f>+total!AC54*100/total!AC$2</f>
        <v>0.15322315858596913</v>
      </c>
      <c r="AD54" s="45">
        <f>+total!AD54*100/total!AD$2</f>
        <v>0.010234367004400778</v>
      </c>
      <c r="AE54" s="45">
        <f>+total!AE54*100/total!AE$2</f>
        <v>0.09871008337266006</v>
      </c>
      <c r="AF54" s="45">
        <f>+total!AF54*100/total!AF$2</f>
        <v>1.0275470048097946</v>
      </c>
      <c r="AG54" s="45">
        <f>+total!AG54*100/total!AG$2</f>
        <v>0.14511681903932666</v>
      </c>
      <c r="AH54" s="45">
        <f>+total!AH54*100/total!AH$2</f>
        <v>0.054830573527799104</v>
      </c>
      <c r="AI54" s="45">
        <f>+total!AI54*100/total!AI$2</f>
        <v>0.036337209302325583</v>
      </c>
      <c r="AJ54" s="45">
        <f>+total!AJ54*100/total!AJ$2</f>
        <v>0.15340364333652926</v>
      </c>
      <c r="AK54" s="45">
        <f>+total!AK54*100/total!AK$2</f>
        <v>0.4499226695411726</v>
      </c>
      <c r="AL54" s="45">
        <f>+total!AL54*100/total!AL$2</f>
        <v>0.056535504296698326</v>
      </c>
      <c r="AM54" s="45">
        <f>+total!AM54*100/total!AM$2</f>
        <v>0.07070260715863898</v>
      </c>
      <c r="AN54" s="45">
        <f>+total!AN54*100/total!AN$2</f>
        <v>0.13255762574563665</v>
      </c>
      <c r="AO54" s="45">
        <f>+total!AO54*100/total!AO$2</f>
        <v>0.21982647739762867</v>
      </c>
      <c r="AP54" s="45">
        <f>+total!AP54*100/total!AP$2</f>
        <v>0.015146925174189639</v>
      </c>
      <c r="AQ54" s="45">
        <f>+total!AQ54*100/total!AQ$2</f>
        <v>0.2075663820787969</v>
      </c>
      <c r="AR54" s="45">
        <f>+total!AR54*100/total!AR$2</f>
        <v>0.23626698168930893</v>
      </c>
      <c r="AS54" s="45">
        <f>+total!AS54*100/total!AS$2</f>
        <v>0.11749960833463889</v>
      </c>
      <c r="AT54" s="45">
        <f>+total!AT54*100/total!AT$2</f>
        <v>0.05646527385657821</v>
      </c>
      <c r="AU54" s="45">
        <f>+total!AU54*100/total!AU$2</f>
        <v>0.08984725965858041</v>
      </c>
      <c r="AV54" s="45">
        <f>+total!AV54*100/total!AV$2</f>
        <v>0.09452461159434863</v>
      </c>
      <c r="AW54" s="45">
        <f>+total!AW54*100/total!AW$2</f>
        <v>0.1339857858557614</v>
      </c>
      <c r="AX54" s="45">
        <f>+total!AX54*100/total!AX$2</f>
        <v>0.03152502298699593</v>
      </c>
      <c r="AY54" s="45">
        <f>+total!AY54*100/total!AY$2</f>
        <v>0.04740085321535788</v>
      </c>
      <c r="AZ54" s="45">
        <f>+total!AZ54*100/total!AZ$2</f>
        <v>0.1396703779081368</v>
      </c>
      <c r="BA54" s="45">
        <f>+total!BA54*100/total!BA$2</f>
        <v>1.6309887869520896</v>
      </c>
      <c r="BB54" s="46">
        <f>+total!BB54*100/total!BB$2</f>
        <v>0</v>
      </c>
    </row>
  </sheetData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scale="69" r:id="rId1"/>
  <headerFooter alignWithMargins="0">
    <oddFooter>&amp;R&amp;9&amp;A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4"/>
  <sheetViews>
    <sheetView showZero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8.421875" style="1" customWidth="1"/>
    <col min="2" max="2" width="8.28125" style="1" customWidth="1"/>
    <col min="3" max="54" width="6.7109375" style="1" customWidth="1"/>
    <col min="55" max="16384" width="11.57421875" style="1" customWidth="1"/>
  </cols>
  <sheetData>
    <row r="1" spans="1:54" ht="54" customHeight="1">
      <c r="A1" s="30" t="s">
        <v>4</v>
      </c>
      <c r="B1" s="22" t="s">
        <v>2</v>
      </c>
      <c r="C1" s="23" t="s">
        <v>24</v>
      </c>
      <c r="D1" s="24" t="s">
        <v>25</v>
      </c>
      <c r="E1" s="24" t="s">
        <v>74</v>
      </c>
      <c r="F1" s="24" t="s">
        <v>27</v>
      </c>
      <c r="G1" s="24" t="s">
        <v>28</v>
      </c>
      <c r="H1" s="24" t="s">
        <v>29</v>
      </c>
      <c r="I1" s="24" t="s">
        <v>30</v>
      </c>
      <c r="J1" s="24" t="s">
        <v>31</v>
      </c>
      <c r="K1" s="24" t="s">
        <v>32</v>
      </c>
      <c r="L1" s="24" t="s">
        <v>33</v>
      </c>
      <c r="M1" s="24" t="s">
        <v>34</v>
      </c>
      <c r="N1" s="24" t="s">
        <v>35</v>
      </c>
      <c r="O1" s="24" t="s">
        <v>0</v>
      </c>
      <c r="P1" s="24" t="s">
        <v>75</v>
      </c>
      <c r="Q1" s="24" t="s">
        <v>37</v>
      </c>
      <c r="R1" s="24" t="s">
        <v>38</v>
      </c>
      <c r="S1" s="24" t="s">
        <v>39</v>
      </c>
      <c r="T1" s="24" t="s">
        <v>40</v>
      </c>
      <c r="U1" s="24" t="s">
        <v>41</v>
      </c>
      <c r="V1" s="24" t="s">
        <v>42</v>
      </c>
      <c r="W1" s="24" t="s">
        <v>43</v>
      </c>
      <c r="X1" s="24" t="s">
        <v>44</v>
      </c>
      <c r="Y1" s="24" t="s">
        <v>45</v>
      </c>
      <c r="Z1" s="24" t="s">
        <v>46</v>
      </c>
      <c r="AA1" s="24" t="s">
        <v>47</v>
      </c>
      <c r="AB1" s="24" t="s">
        <v>48</v>
      </c>
      <c r="AC1" s="24" t="s">
        <v>49</v>
      </c>
      <c r="AD1" s="24" t="s">
        <v>50</v>
      </c>
      <c r="AE1" s="24" t="s">
        <v>51</v>
      </c>
      <c r="AF1" s="24" t="s">
        <v>52</v>
      </c>
      <c r="AG1" s="24" t="s">
        <v>53</v>
      </c>
      <c r="AH1" s="24" t="s">
        <v>54</v>
      </c>
      <c r="AI1" s="24" t="s">
        <v>55</v>
      </c>
      <c r="AJ1" s="24" t="s">
        <v>56</v>
      </c>
      <c r="AK1" s="24" t="s">
        <v>57</v>
      </c>
      <c r="AL1" s="24" t="s">
        <v>58</v>
      </c>
      <c r="AM1" s="24" t="s">
        <v>59</v>
      </c>
      <c r="AN1" s="24" t="s">
        <v>60</v>
      </c>
      <c r="AO1" s="24" t="s">
        <v>61</v>
      </c>
      <c r="AP1" s="24" t="s">
        <v>62</v>
      </c>
      <c r="AQ1" s="24" t="s">
        <v>63</v>
      </c>
      <c r="AR1" s="24" t="s">
        <v>64</v>
      </c>
      <c r="AS1" s="24" t="s">
        <v>65</v>
      </c>
      <c r="AT1" s="24" t="s">
        <v>66</v>
      </c>
      <c r="AU1" s="24" t="s">
        <v>67</v>
      </c>
      <c r="AV1" s="24" t="s">
        <v>76</v>
      </c>
      <c r="AW1" s="24" t="s">
        <v>69</v>
      </c>
      <c r="AX1" s="24" t="s">
        <v>70</v>
      </c>
      <c r="AY1" s="24" t="s">
        <v>71</v>
      </c>
      <c r="AZ1" s="24" t="s">
        <v>72</v>
      </c>
      <c r="BA1" s="24" t="s">
        <v>73</v>
      </c>
      <c r="BB1" s="25" t="s">
        <v>1</v>
      </c>
    </row>
    <row r="2" spans="1:54" ht="12">
      <c r="A2" s="26" t="s">
        <v>3</v>
      </c>
      <c r="B2" s="32">
        <f>+total!B2*100/total!$B2</f>
        <v>100</v>
      </c>
      <c r="C2" s="35">
        <f>+total!C2*100/total!$B2</f>
        <v>0.5596543346447443</v>
      </c>
      <c r="D2" s="36">
        <f>+total!D2*100/total!$B2</f>
        <v>0.6603445353411899</v>
      </c>
      <c r="E2" s="36">
        <f>+total!E2*100/total!$B2</f>
        <v>3.951540238908763</v>
      </c>
      <c r="F2" s="36">
        <f>+total!F2*100/total!$B2</f>
        <v>1.5532340705188252</v>
      </c>
      <c r="G2" s="36">
        <f>+total!G2*100/total!$B2</f>
        <v>1.7007901177296234</v>
      </c>
      <c r="H2" s="36">
        <f>+total!H2*100/total!$B2</f>
        <v>0.3479848578115196</v>
      </c>
      <c r="I2" s="36">
        <f>+total!I2*100/total!$B2</f>
        <v>0.9718120965032012</v>
      </c>
      <c r="J2" s="36">
        <f>+total!J2*100/total!$B2</f>
        <v>3.1471486474029007</v>
      </c>
      <c r="K2" s="36">
        <f>+total!K2*100/total!$B2</f>
        <v>13.73847311309954</v>
      </c>
      <c r="L2" s="36">
        <f>+total!L2*100/total!$B2</f>
        <v>0.6951370736798909</v>
      </c>
      <c r="M2" s="36">
        <f>+total!M2*100/total!$B2</f>
        <v>0.6887733102572566</v>
      </c>
      <c r="N2" s="36">
        <f>+total!N2*100/total!$B2</f>
        <v>1.6307292456561366</v>
      </c>
      <c r="O2" s="36">
        <f>+total!O2*100/total!$B2</f>
        <v>1.4192976665209542</v>
      </c>
      <c r="P2" s="36">
        <f>+total!P2*100/total!$B2</f>
        <v>1.2538992919569762</v>
      </c>
      <c r="Q2" s="36">
        <f>+total!Q2*100/total!$B2</f>
        <v>0.8339503804876308</v>
      </c>
      <c r="R2" s="36">
        <f>+total!R2*100/total!$B2</f>
        <v>0.8665423651194395</v>
      </c>
      <c r="S2" s="36">
        <f>+total!S2*100/total!$B2</f>
        <v>2.26561872730679</v>
      </c>
      <c r="T2" s="36">
        <f>+total!T2*100/total!$B2</f>
        <v>0.47567644723577746</v>
      </c>
      <c r="U2" s="36">
        <f>+total!U2*100/total!$B2</f>
        <v>2.106703065014467</v>
      </c>
      <c r="V2" s="36">
        <f>+total!V2*100/total!$B2</f>
        <v>2.2704361556921486</v>
      </c>
      <c r="W2" s="36">
        <f>+total!W2*100/total!$B2</f>
        <v>1.0561468304592319</v>
      </c>
      <c r="X2" s="36">
        <f>+total!X2*100/total!$B2</f>
        <v>1.154220156477211</v>
      </c>
      <c r="Y2" s="36">
        <f>+total!Y2*100/total!$B2</f>
        <v>0.7863113664546404</v>
      </c>
      <c r="Z2" s="36">
        <f>+total!Z2*100/total!$B2</f>
        <v>0.47121586539748245</v>
      </c>
      <c r="AA2" s="36">
        <f>+total!AA2*100/total!$B2</f>
        <v>0.8809351758510047</v>
      </c>
      <c r="AB2" s="36">
        <f>+total!AB2*100/total!$B2</f>
        <v>1.1526143470154246</v>
      </c>
      <c r="AC2" s="36">
        <f>+total!AC2*100/total!$B2</f>
        <v>1.0868356335067013</v>
      </c>
      <c r="AD2" s="36">
        <f>+total!AD2*100/total!$B2</f>
        <v>0.5811246018930709</v>
      </c>
      <c r="AE2" s="36">
        <f>+total!AE2*100/total!$B2</f>
        <v>15.123156664555324</v>
      </c>
      <c r="AF2" s="36">
        <f>+total!AF2*100/total!$B2</f>
        <v>3.2644322125378036</v>
      </c>
      <c r="AG2" s="36">
        <f>+total!AG2*100/total!$B2</f>
        <v>2.4590295558152606</v>
      </c>
      <c r="AH2" s="36">
        <f>+total!AH2*100/total!$B2</f>
        <v>1.6270418313364796</v>
      </c>
      <c r="AI2" s="36">
        <f>+total!AI2*100/total!$B2</f>
        <v>0.8183680812658537</v>
      </c>
      <c r="AJ2" s="36">
        <f>+total!AJ2*100/total!$B2</f>
        <v>0.3101591238227781</v>
      </c>
      <c r="AK2" s="36">
        <f>+total!AK2*100/total!$B2</f>
        <v>2.538011591565337</v>
      </c>
      <c r="AL2" s="36">
        <f>+total!AL2*100/total!$B2</f>
        <v>1.5779754311152348</v>
      </c>
      <c r="AM2" s="36">
        <f>+total!AM2*100/total!$B2</f>
        <v>0.672953113337437</v>
      </c>
      <c r="AN2" s="36">
        <f>+total!AN2*100/total!$B2</f>
        <v>0.8076032104294351</v>
      </c>
      <c r="AO2" s="36">
        <f>+total!AO2*100/total!$B2</f>
        <v>2.543185866497759</v>
      </c>
      <c r="AP2" s="36">
        <f>+total!AP2*100/total!$B2</f>
        <v>0.39265015061898006</v>
      </c>
      <c r="AQ2" s="36">
        <f>+total!AQ2*100/total!$B2</f>
        <v>3.0372399109073123</v>
      </c>
      <c r="AR2" s="36">
        <f>+total!AR2*100/total!$B2</f>
        <v>0.201380401392891</v>
      </c>
      <c r="AS2" s="36">
        <f>+total!AS2*100/total!$B2</f>
        <v>2.277751509906952</v>
      </c>
      <c r="AT2" s="36">
        <f>+total!AT2*100/total!$B2</f>
        <v>0.3159876174248169</v>
      </c>
      <c r="AU2" s="36">
        <f>+total!AU2*100/total!$B2</f>
        <v>2.250631172330119</v>
      </c>
      <c r="AV2" s="36">
        <f>+total!AV2*100/total!$B2</f>
        <v>5.9144341454566</v>
      </c>
      <c r="AW2" s="36">
        <f>+total!AW2*100/total!$B2</f>
        <v>1.0209379711489566</v>
      </c>
      <c r="AX2" s="36">
        <f>+total!AX2*100/total!$B2</f>
        <v>2.2638939689959825</v>
      </c>
      <c r="AY2" s="36">
        <f>+total!AY2*100/total!$B2</f>
        <v>0.3764136327275863</v>
      </c>
      <c r="AZ2" s="36">
        <f>+total!AZ2*100/total!$B2</f>
        <v>1.4903696038111212</v>
      </c>
      <c r="BA2" s="36">
        <f>+total!BA2*100/total!$B2</f>
        <v>0.1750332313346953</v>
      </c>
      <c r="BB2" s="37">
        <f>+total!BB2*100/total!$B2</f>
        <v>0.23421028372274214</v>
      </c>
    </row>
    <row r="3" spans="1:54" ht="11.25" customHeight="1">
      <c r="A3" s="27" t="s">
        <v>24</v>
      </c>
      <c r="B3" s="31">
        <f>+total!B3*100/total!$B3</f>
        <v>100</v>
      </c>
      <c r="C3" s="38">
        <f>+total!C3*100/total!$B3</f>
        <v>36.09051892313695</v>
      </c>
      <c r="D3" s="39">
        <f>+total!D3*100/total!$B3</f>
        <v>0.13005592404734034</v>
      </c>
      <c r="E3" s="39">
        <f>+total!E3*100/total!$B3</f>
        <v>1.8988164910911691</v>
      </c>
      <c r="F3" s="39">
        <f>+total!F3*100/total!$B3</f>
        <v>0.33814540252308495</v>
      </c>
      <c r="G3" s="39">
        <f>+total!G3*100/total!$B3</f>
        <v>0.8973858759266484</v>
      </c>
      <c r="H3" s="39">
        <f>+total!H3*100/total!$B3</f>
        <v>0.10404473923787229</v>
      </c>
      <c r="I3" s="39">
        <f>+total!I3*100/total!$B3</f>
        <v>0.364156587332553</v>
      </c>
      <c r="J3" s="39">
        <f>+total!J3*100/total!$B3</f>
        <v>0.8843802835219144</v>
      </c>
      <c r="K3" s="39">
        <f>+total!K3*100/total!$B3</f>
        <v>2.848224736636754</v>
      </c>
      <c r="L3" s="39">
        <f>+total!L3*100/total!$B3</f>
        <v>6.307712316296008</v>
      </c>
      <c r="M3" s="39">
        <f>+total!M3*100/total!$B3</f>
        <v>0.6762908050461699</v>
      </c>
      <c r="N3" s="39">
        <f>+total!N3*100/total!$B3</f>
        <v>0.5592404734035635</v>
      </c>
      <c r="O3" s="39">
        <f>+total!O3*100/total!$B3</f>
        <v>1.7037326050201587</v>
      </c>
      <c r="P3" s="39">
        <f>+total!P3*100/total!$B3</f>
        <v>0.29912862530888285</v>
      </c>
      <c r="Q3" s="39">
        <f>+total!Q3*100/total!$B3</f>
        <v>0.20808947847574458</v>
      </c>
      <c r="R3" s="39">
        <f>+total!R3*100/total!$B3</f>
        <v>0.1820782936662765</v>
      </c>
      <c r="S3" s="39">
        <f>+total!S3*100/total!$B3</f>
        <v>0.5982572506177657</v>
      </c>
      <c r="T3" s="39">
        <f>+total!T3*100/total!$B3</f>
        <v>0.026011184809468072</v>
      </c>
      <c r="U3" s="39">
        <f>+total!U3*100/total!$B3</f>
        <v>0.33814540252308495</v>
      </c>
      <c r="V3" s="39">
        <f>+total!V3*100/total!$B3</f>
        <v>0.4682013265704253</v>
      </c>
      <c r="W3" s="39">
        <f>+total!W3*100/total!$B3</f>
        <v>0.20808947847574458</v>
      </c>
      <c r="X3" s="39">
        <f>+total!X3*100/total!$B3</f>
        <v>5.163220184679412</v>
      </c>
      <c r="Y3" s="39">
        <f>+total!Y3*100/total!$B3</f>
        <v>0.1820782936662765</v>
      </c>
      <c r="Z3" s="39">
        <f>+total!Z3*100/total!$B3</f>
        <v>0.23410066328521265</v>
      </c>
      <c r="AA3" s="39">
        <f>+total!AA3*100/total!$B3</f>
        <v>0.1820782936662765</v>
      </c>
      <c r="AB3" s="39">
        <f>+total!AB3*100/total!$B3</f>
        <v>0.9233970607361165</v>
      </c>
      <c r="AC3" s="39">
        <f>+total!AC3*100/total!$B3</f>
        <v>0.1820782936662765</v>
      </c>
      <c r="AD3" s="39">
        <f>+total!AD3*100/total!$B3</f>
        <v>0.1430615164520744</v>
      </c>
      <c r="AE3" s="39">
        <f>+total!AE3*100/total!$B3</f>
        <v>6.54181297958122</v>
      </c>
      <c r="AF3" s="39">
        <f>+total!AF3*100/total!$B3</f>
        <v>1.0404473923787227</v>
      </c>
      <c r="AG3" s="39">
        <f>+total!AG3*100/total!$B3</f>
        <v>0.8193523214982442</v>
      </c>
      <c r="AH3" s="39">
        <f>+total!AH3*100/total!$B3</f>
        <v>3.0693198075172323</v>
      </c>
      <c r="AI3" s="39">
        <f>+total!AI3*100/total!$B3</f>
        <v>0.7673299518793081</v>
      </c>
      <c r="AJ3" s="39">
        <f>+total!AJ3*100/total!$B3</f>
        <v>0.5462348809988294</v>
      </c>
      <c r="AK3" s="39">
        <f>+total!AK3*100/total!$B3</f>
        <v>0.7543243594745741</v>
      </c>
      <c r="AL3" s="39">
        <f>+total!AL3*100/total!$B3</f>
        <v>0.5202236961893614</v>
      </c>
      <c r="AM3" s="39">
        <f>+total!AM3*100/total!$B3</f>
        <v>6.60684094160489</v>
      </c>
      <c r="AN3" s="39">
        <f>+total!AN3*100/total!$B3</f>
        <v>0.702301989855638</v>
      </c>
      <c r="AO3" s="39">
        <f>+total!AO3*100/total!$B3</f>
        <v>0.4421901417609572</v>
      </c>
      <c r="AP3" s="39">
        <f>+total!AP3*100/total!$B3</f>
        <v>0.052022369618936144</v>
      </c>
      <c r="AQ3" s="39">
        <f>+total!AQ3*100/total!$B3</f>
        <v>0.728313174665106</v>
      </c>
      <c r="AR3" s="39">
        <f>+total!AR3*100/total!$B3</f>
        <v>0.06502796202367017</v>
      </c>
      <c r="AS3" s="39">
        <f>+total!AS3*100/total!$B3</f>
        <v>0.5852516582130316</v>
      </c>
      <c r="AT3" s="39">
        <f>+total!AT3*100/total!$B3</f>
        <v>0.11705033164260632</v>
      </c>
      <c r="AU3" s="39">
        <f>+total!AU3*100/total!$B3</f>
        <v>0.4031733645467551</v>
      </c>
      <c r="AV3" s="39">
        <f>+total!AV3*100/total!$B3</f>
        <v>1.3265704252828716</v>
      </c>
      <c r="AW3" s="39">
        <f>+total!AW3*100/total!$B3</f>
        <v>0.8453635063077123</v>
      </c>
      <c r="AX3" s="39">
        <f>+total!AX3*100/total!$B3</f>
        <v>10.63857458707244</v>
      </c>
      <c r="AY3" s="39">
        <f>+total!AY3*100/total!$B3</f>
        <v>0.364156587332553</v>
      </c>
      <c r="AZ3" s="39">
        <f>+total!AZ3*100/total!$B3</f>
        <v>0.7153075822603719</v>
      </c>
      <c r="BA3" s="39">
        <f>+total!BA3*100/total!$B3</f>
        <v>0.11705033164260632</v>
      </c>
      <c r="BB3" s="40">
        <f>+total!BB3*100/total!$B3</f>
        <v>0.09103914683313825</v>
      </c>
    </row>
    <row r="4" spans="1:54" ht="11.25" customHeight="1">
      <c r="A4" s="28" t="s">
        <v>25</v>
      </c>
      <c r="B4" s="33">
        <f>+total!B4*100/total!$B4</f>
        <v>100</v>
      </c>
      <c r="C4" s="41">
        <f>+total!C4*100/total!$B4</f>
        <v>0.2182413385468764</v>
      </c>
      <c r="D4" s="42">
        <f>+total!D4*100/total!$B4</f>
        <v>38.39228880603801</v>
      </c>
      <c r="E4" s="42">
        <f>+total!E4*100/total!$B4</f>
        <v>9.038828771483132</v>
      </c>
      <c r="F4" s="42">
        <f>+total!F4*100/total!$B4</f>
        <v>1.0002728016731837</v>
      </c>
      <c r="G4" s="42">
        <f>+total!G4*100/total!$B4</f>
        <v>0.31826861871419476</v>
      </c>
      <c r="H4" s="42">
        <f>+total!H4*100/total!$B4</f>
        <v>0.07274711284895881</v>
      </c>
      <c r="I4" s="42">
        <f>+total!I4*100/total!$B4</f>
        <v>0.2818950622897154</v>
      </c>
      <c r="J4" s="42">
        <f>+total!J4*100/total!$B4</f>
        <v>2.0278257706647267</v>
      </c>
      <c r="K4" s="42">
        <f>+total!K4*100/total!$B4</f>
        <v>3.06447212876239</v>
      </c>
      <c r="L4" s="42">
        <f>+total!L4*100/total!$B4</f>
        <v>0.2182413385468764</v>
      </c>
      <c r="M4" s="42">
        <f>+total!M4*100/total!$B4</f>
        <v>0.20914794944075657</v>
      </c>
      <c r="N4" s="42">
        <f>+total!N4*100/total!$B4</f>
        <v>0.3819223424570337</v>
      </c>
      <c r="O4" s="42">
        <f>+total!O4*100/total!$B4</f>
        <v>0.31826861871419476</v>
      </c>
      <c r="P4" s="42">
        <f>+total!P4*100/total!$B4</f>
        <v>1.3094480312812584</v>
      </c>
      <c r="Q4" s="42">
        <f>+total!Q4*100/total!$B4</f>
        <v>2.664363008093116</v>
      </c>
      <c r="R4" s="42">
        <f>+total!R4*100/total!$B4</f>
        <v>0.6274438483222697</v>
      </c>
      <c r="S4" s="42">
        <f>+total!S4*100/total!$B4</f>
        <v>0.34554878603255434</v>
      </c>
      <c r="T4" s="42">
        <f>+total!T4*100/total!$B4</f>
        <v>4.019277984904974</v>
      </c>
      <c r="U4" s="42">
        <f>+total!U4*100/total!$B4</f>
        <v>0.3091752296080749</v>
      </c>
      <c r="V4" s="42">
        <f>+total!V4*100/total!$B4</f>
        <v>0.5728835136855506</v>
      </c>
      <c r="W4" s="42">
        <f>+total!W4*100/total!$B4</f>
        <v>0.47285623351823225</v>
      </c>
      <c r="X4" s="42">
        <f>+total!X4*100/total!$B4</f>
        <v>0.20914794944075657</v>
      </c>
      <c r="Y4" s="42">
        <f>+total!Y4*100/total!$B4</f>
        <v>0.26370828407747565</v>
      </c>
      <c r="Z4" s="42">
        <f>+total!Z4*100/total!$B4</f>
        <v>0.3091752296080749</v>
      </c>
      <c r="AA4" s="42">
        <f>+total!AA4*100/total!$B4</f>
        <v>1.5458761480403747</v>
      </c>
      <c r="AB4" s="42">
        <f>+total!AB4*100/total!$B4</f>
        <v>0.2818950622897154</v>
      </c>
      <c r="AC4" s="42">
        <f>+total!AC4*100/total!$B4</f>
        <v>0.36373556424479403</v>
      </c>
      <c r="AD4" s="42">
        <f>+total!AD4*100/total!$B4</f>
        <v>0.02728016731835955</v>
      </c>
      <c r="AE4" s="42">
        <f>+total!AE4*100/total!$B4</f>
        <v>7.492952623442757</v>
      </c>
      <c r="AF4" s="42">
        <f>+total!AF4*100/total!$B4</f>
        <v>0.6547240156406292</v>
      </c>
      <c r="AG4" s="42">
        <f>+total!AG4*100/total!$B4</f>
        <v>6.110757479312539</v>
      </c>
      <c r="AH4" s="42">
        <f>+total!AH4*100/total!$B4</f>
        <v>0.41829589888151314</v>
      </c>
      <c r="AI4" s="42">
        <f>+total!AI4*100/total!$B4</f>
        <v>0.10002728016731836</v>
      </c>
      <c r="AJ4" s="42">
        <f>+total!AJ4*100/total!$B4</f>
        <v>0.09093389106119851</v>
      </c>
      <c r="AK4" s="42">
        <f>+total!AK4*100/total!$B4</f>
        <v>0.6820041829589888</v>
      </c>
      <c r="AL4" s="42">
        <f>+total!AL4*100/total!$B4</f>
        <v>0.3546421751386742</v>
      </c>
      <c r="AM4" s="42">
        <f>+total!AM4*100/total!$B4</f>
        <v>0.036373556424479404</v>
      </c>
      <c r="AN4" s="42">
        <f>+total!AN4*100/total!$B4</f>
        <v>0.0545603346367191</v>
      </c>
      <c r="AO4" s="42">
        <f>+total!AO4*100/total!$B4</f>
        <v>0.49104301173047193</v>
      </c>
      <c r="AP4" s="42">
        <f>+total!AP4*100/total!$B4</f>
        <v>0.10002728016731836</v>
      </c>
      <c r="AQ4" s="42">
        <f>+total!AQ4*100/total!$B4</f>
        <v>0.6820041829589888</v>
      </c>
      <c r="AR4" s="42">
        <f>+total!AR4*100/total!$B4</f>
        <v>0.0545603346367191</v>
      </c>
      <c r="AS4" s="42">
        <f>+total!AS4*100/total!$B4</f>
        <v>0.4819496226243521</v>
      </c>
      <c r="AT4" s="42">
        <f>+total!AT4*100/total!$B4</f>
        <v>0.23642811675911612</v>
      </c>
      <c r="AU4" s="42">
        <f>+total!AU4*100/total!$B4</f>
        <v>2.009638992452487</v>
      </c>
      <c r="AV4" s="42">
        <f>+total!AV4*100/total!$B4</f>
        <v>9.629899063380922</v>
      </c>
      <c r="AW4" s="42">
        <f>+total!AW4*100/total!$B4</f>
        <v>0.23642811675911612</v>
      </c>
      <c r="AX4" s="42">
        <f>+total!AX4*100/total!$B4</f>
        <v>0.37282895335091387</v>
      </c>
      <c r="AY4" s="42">
        <f>+total!AY4*100/total!$B4</f>
        <v>0.1273074474856779</v>
      </c>
      <c r="AZ4" s="42">
        <f>+total!AZ4*100/total!$B4</f>
        <v>0.5274165681549513</v>
      </c>
      <c r="BA4" s="42">
        <f>+total!BA4*100/total!$B4</f>
        <v>0.08184050195507865</v>
      </c>
      <c r="BB4" s="43">
        <f>+total!BB4*100/total!$B4</f>
        <v>0.1091206692734382</v>
      </c>
    </row>
    <row r="5" spans="1:54" ht="11.25" customHeight="1">
      <c r="A5" s="28" t="s">
        <v>26</v>
      </c>
      <c r="B5" s="33">
        <f>+total!B5*100/total!$B5</f>
        <v>100</v>
      </c>
      <c r="C5" s="41">
        <f>+total!C5*100/total!$B5</f>
        <v>0.3638988301103726</v>
      </c>
      <c r="D5" s="42">
        <f>+total!D5*100/total!$B5</f>
        <v>1.5187513157499022</v>
      </c>
      <c r="E5" s="42">
        <f>+total!E5*100/total!$B5</f>
        <v>57.34414002586389</v>
      </c>
      <c r="F5" s="42">
        <f>+total!F5*100/total!$B5</f>
        <v>0.8285465098794021</v>
      </c>
      <c r="G5" s="42">
        <f>+total!G5*100/total!$B5</f>
        <v>0.6962196625665393</v>
      </c>
      <c r="H5" s="42">
        <f>+total!H5*100/total!$B5</f>
        <v>0.09022285044058825</v>
      </c>
      <c r="I5" s="42">
        <f>+total!I5*100/total!$B5</f>
        <v>0.33683197497819617</v>
      </c>
      <c r="J5" s="42">
        <f>+total!J5*100/total!$B5</f>
        <v>1.6570930197588043</v>
      </c>
      <c r="K5" s="42">
        <f>+total!K5*100/total!$B5</f>
        <v>3.2660671859492947</v>
      </c>
      <c r="L5" s="42">
        <f>+total!L5*100/total!$B5</f>
        <v>0.2466091245376079</v>
      </c>
      <c r="M5" s="42">
        <f>+total!M5*100/total!$B5</f>
        <v>0.2165348410574118</v>
      </c>
      <c r="N5" s="42">
        <f>+total!N5*100/total!$B5</f>
        <v>0.47818110733511776</v>
      </c>
      <c r="O5" s="42">
        <f>+total!O5*100/total!$B5</f>
        <v>0.30224654897597064</v>
      </c>
      <c r="P5" s="42">
        <f>+total!P5*100/total!$B5</f>
        <v>0.5323148175994707</v>
      </c>
      <c r="Q5" s="42">
        <f>+total!Q5*100/total!$B5</f>
        <v>0.6631379507383237</v>
      </c>
      <c r="R5" s="42">
        <f>+total!R5*100/total!$B5</f>
        <v>0.3187874048900785</v>
      </c>
      <c r="S5" s="42">
        <f>+total!S5*100/total!$B5</f>
        <v>0.4014916844606177</v>
      </c>
      <c r="T5" s="42">
        <f>+total!T5*100/total!$B5</f>
        <v>0.3879582568945295</v>
      </c>
      <c r="U5" s="42">
        <f>+total!U5*100/total!$B5</f>
        <v>0.3954768277645785</v>
      </c>
      <c r="V5" s="42">
        <f>+total!V5*100/total!$B5</f>
        <v>0.9653844997142943</v>
      </c>
      <c r="W5" s="42">
        <f>+total!W5*100/total!$B5</f>
        <v>0.2811945505398334</v>
      </c>
      <c r="X5" s="42">
        <f>+total!X5*100/total!$B5</f>
        <v>0.3187874048900785</v>
      </c>
      <c r="Y5" s="42">
        <f>+total!Y5*100/total!$B5</f>
        <v>0.1789419867071667</v>
      </c>
      <c r="Z5" s="42">
        <f>+total!Z5*100/total!$B5</f>
        <v>0.16240113079305885</v>
      </c>
      <c r="AA5" s="42">
        <f>+total!AA5*100/total!$B5</f>
        <v>0.5984782412559021</v>
      </c>
      <c r="AB5" s="42">
        <f>+total!AB5*100/total!$B5</f>
        <v>0.38645454272051966</v>
      </c>
      <c r="AC5" s="42">
        <f>+total!AC5*100/total!$B5</f>
        <v>0.291720549757902</v>
      </c>
      <c r="AD5" s="42">
        <f>+total!AD5*100/total!$B5</f>
        <v>0.11127484887672551</v>
      </c>
      <c r="AE5" s="42">
        <f>+total!AE5*100/total!$B5</f>
        <v>7.017834050103756</v>
      </c>
      <c r="AF5" s="42">
        <f>+total!AF5*100/total!$B5</f>
        <v>1.0736519202430002</v>
      </c>
      <c r="AG5" s="42">
        <f>+total!AG5*100/total!$B5</f>
        <v>5.83741842350606</v>
      </c>
      <c r="AH5" s="42">
        <f>+total!AH5*100/total!$B5</f>
        <v>0.521788818381402</v>
      </c>
      <c r="AI5" s="42">
        <f>+total!AI5*100/total!$B5</f>
        <v>0.13232684731286276</v>
      </c>
      <c r="AJ5" s="42">
        <f>+total!AJ5*100/total!$B5</f>
        <v>0.12931941896484317</v>
      </c>
      <c r="AK5" s="42">
        <f>+total!AK5*100/total!$B5</f>
        <v>0.6526119515202551</v>
      </c>
      <c r="AL5" s="42">
        <f>+total!AL5*100/total!$B5</f>
        <v>0.3518691167182942</v>
      </c>
      <c r="AM5" s="42">
        <f>+total!AM5*100/total!$B5</f>
        <v>0.2932242639319118</v>
      </c>
      <c r="AN5" s="42">
        <f>+total!AN5*100/total!$B5</f>
        <v>0.24059426784156868</v>
      </c>
      <c r="AO5" s="42">
        <f>+total!AO5*100/total!$B5</f>
        <v>0.5413371026435295</v>
      </c>
      <c r="AP5" s="42">
        <f>+total!AP5*100/total!$B5</f>
        <v>0.12480827644281375</v>
      </c>
      <c r="AQ5" s="42">
        <f>+total!AQ5*100/total!$B5</f>
        <v>0.6751676641304021</v>
      </c>
      <c r="AR5" s="42">
        <f>+total!AR5*100/total!$B5</f>
        <v>0.09172656461459806</v>
      </c>
      <c r="AS5" s="42">
        <f>+total!AS5*100/total!$B5</f>
        <v>0.5278036750774413</v>
      </c>
      <c r="AT5" s="42">
        <f>+total!AT5*100/total!$B5</f>
        <v>0.1067637063546961</v>
      </c>
      <c r="AU5" s="42">
        <f>+total!AU5*100/total!$B5</f>
        <v>0.637574809780157</v>
      </c>
      <c r="AV5" s="42">
        <f>+total!AV5*100/total!$B5</f>
        <v>5.6915581486271085</v>
      </c>
      <c r="AW5" s="42">
        <f>+total!AW5*100/total!$B5</f>
        <v>0.37442482932844123</v>
      </c>
      <c r="AX5" s="42">
        <f>+total!AX5*100/total!$B5</f>
        <v>0.7277976602207452</v>
      </c>
      <c r="AY5" s="42">
        <f>+total!AY5*100/total!$B5</f>
        <v>0.08571170791855884</v>
      </c>
      <c r="AZ5" s="42">
        <f>+total!AZ5*100/total!$B5</f>
        <v>0.5488556735135786</v>
      </c>
      <c r="BA5" s="42">
        <f>+total!BA5*100/total!$B5</f>
        <v>0.10074884965865688</v>
      </c>
      <c r="BB5" s="43">
        <f>+total!BB5*100/total!$B5</f>
        <v>0.1759345583591471</v>
      </c>
    </row>
    <row r="6" spans="1:54" ht="11.25" customHeight="1">
      <c r="A6" s="28" t="s">
        <v>27</v>
      </c>
      <c r="B6" s="33">
        <f>+total!B6*100/total!$B6</f>
        <v>100</v>
      </c>
      <c r="C6" s="41">
        <f>+total!C6*100/total!$B6</f>
        <v>0.21631878557874762</v>
      </c>
      <c r="D6" s="42">
        <f>+total!D6*100/total!$B6</f>
        <v>0.2922201138519924</v>
      </c>
      <c r="E6" s="42">
        <f>+total!E6*100/total!$B6</f>
        <v>2.049335863377609</v>
      </c>
      <c r="F6" s="42">
        <f>+total!F6*100/total!$B6</f>
        <v>58.0607210626186</v>
      </c>
      <c r="G6" s="42">
        <f>+total!G6*100/total!$B6</f>
        <v>0.17836812144212524</v>
      </c>
      <c r="H6" s="42">
        <f>+total!H6*100/total!$B6</f>
        <v>0.0683111954459203</v>
      </c>
      <c r="I6" s="42">
        <f>+total!I6*100/total!$B6</f>
        <v>0.2049335863377609</v>
      </c>
      <c r="J6" s="42">
        <f>+total!J6*100/total!$B6</f>
        <v>1.0740037950664136</v>
      </c>
      <c r="K6" s="42">
        <f>+total!K6*100/total!$B6</f>
        <v>3.9468690702087286</v>
      </c>
      <c r="L6" s="42">
        <f>+total!L6*100/total!$B6</f>
        <v>0.22770398481973433</v>
      </c>
      <c r="M6" s="42">
        <f>+total!M6*100/total!$B6</f>
        <v>0.14800759013282733</v>
      </c>
      <c r="N6" s="42">
        <f>+total!N6*100/total!$B6</f>
        <v>0.9184060721062619</v>
      </c>
      <c r="O6" s="42">
        <f>+total!O6*100/total!$B6</f>
        <v>0.19734345351043645</v>
      </c>
      <c r="P6" s="42">
        <f>+total!P6*100/total!$B6</f>
        <v>0.3225806451612903</v>
      </c>
      <c r="Q6" s="42">
        <f>+total!Q6*100/total!$B6</f>
        <v>0.3187855787476281</v>
      </c>
      <c r="R6" s="42">
        <f>+total!R6*100/total!$B6</f>
        <v>0.8462998102466793</v>
      </c>
      <c r="S6" s="42">
        <f>+total!S6*100/total!$B6</f>
        <v>0.24667931688804554</v>
      </c>
      <c r="T6" s="42">
        <f>+total!T6*100/total!$B6</f>
        <v>0.09867172675521822</v>
      </c>
      <c r="U6" s="42">
        <f>+total!U6*100/total!$B6</f>
        <v>0.5161290322580645</v>
      </c>
      <c r="V6" s="42">
        <f>+total!V6*100/total!$B6</f>
        <v>6.497153700189753</v>
      </c>
      <c r="W6" s="42">
        <f>+total!W6*100/total!$B6</f>
        <v>0.2239089184060721</v>
      </c>
      <c r="X6" s="42">
        <f>+total!X6*100/total!$B6</f>
        <v>0.18216318785578747</v>
      </c>
      <c r="Y6" s="42">
        <f>+total!Y6*100/total!$B6</f>
        <v>0.5920303605313093</v>
      </c>
      <c r="Z6" s="42">
        <f>+total!Z6*100/total!$B6</f>
        <v>0.20113851992409867</v>
      </c>
      <c r="AA6" s="42">
        <f>+total!AA6*100/total!$B6</f>
        <v>1.7381404174573054</v>
      </c>
      <c r="AB6" s="42">
        <f>+total!AB6*100/total!$B6</f>
        <v>0.08349146110056926</v>
      </c>
      <c r="AC6" s="42">
        <f>+total!AC6*100/total!$B6</f>
        <v>0.683111954459203</v>
      </c>
      <c r="AD6" s="42">
        <f>+total!AD6*100/total!$B6</f>
        <v>0.056925996204933584</v>
      </c>
      <c r="AE6" s="42">
        <f>+total!AE6*100/total!$B6</f>
        <v>4.40607210626186</v>
      </c>
      <c r="AF6" s="42">
        <f>+total!AF6*100/total!$B6</f>
        <v>2.8349146110056926</v>
      </c>
      <c r="AG6" s="42">
        <f>+total!AG6*100/total!$B6</f>
        <v>4.189753320683112</v>
      </c>
      <c r="AH6" s="42">
        <f>+total!AH6*100/total!$B6</f>
        <v>0.48956356736242884</v>
      </c>
      <c r="AI6" s="42">
        <f>+total!AI6*100/total!$B6</f>
        <v>0.05313092979127135</v>
      </c>
      <c r="AJ6" s="42">
        <f>+total!AJ6*100/total!$B6</f>
        <v>0.030360531309297913</v>
      </c>
      <c r="AK6" s="42">
        <f>+total!AK6*100/total!$B6</f>
        <v>0.47438330170777987</v>
      </c>
      <c r="AL6" s="42">
        <f>+total!AL6*100/total!$B6</f>
        <v>0.19734345351043645</v>
      </c>
      <c r="AM6" s="42">
        <f>+total!AM6*100/total!$B6</f>
        <v>0.1366223908918406</v>
      </c>
      <c r="AN6" s="42">
        <f>+total!AN6*100/total!$B6</f>
        <v>0.04554079696394687</v>
      </c>
      <c r="AO6" s="42">
        <f>+total!AO6*100/total!$B6</f>
        <v>0.45540796963946867</v>
      </c>
      <c r="AP6" s="42">
        <f>+total!AP6*100/total!$B6</f>
        <v>0.13282732447817835</v>
      </c>
      <c r="AQ6" s="42">
        <f>+total!AQ6*100/total!$B6</f>
        <v>1.2941176470588236</v>
      </c>
      <c r="AR6" s="42">
        <f>+total!AR6*100/total!$B6</f>
        <v>0.0683111954459203</v>
      </c>
      <c r="AS6" s="42">
        <f>+total!AS6*100/total!$B6</f>
        <v>0.6223908918406073</v>
      </c>
      <c r="AT6" s="42">
        <f>+total!AT6*100/total!$B6</f>
        <v>0.07210626185958255</v>
      </c>
      <c r="AU6" s="42">
        <f>+total!AU6*100/total!$B6</f>
        <v>0.4667931688804554</v>
      </c>
      <c r="AV6" s="42">
        <f>+total!AV6*100/total!$B6</f>
        <v>1.4231499051233396</v>
      </c>
      <c r="AW6" s="42">
        <f>+total!AW6*100/total!$B6</f>
        <v>0.18975332068311196</v>
      </c>
      <c r="AX6" s="42">
        <f>+total!AX6*100/total!$B6</f>
        <v>0.3605313092979127</v>
      </c>
      <c r="AY6" s="42">
        <f>+total!AY6*100/total!$B6</f>
        <v>0.04174573055028463</v>
      </c>
      <c r="AZ6" s="42">
        <f>+total!AZ6*100/total!$B6</f>
        <v>0.45920303605313095</v>
      </c>
      <c r="BA6" s="42">
        <f>+total!BA6*100/total!$B6</f>
        <v>0.14800759013282733</v>
      </c>
      <c r="BB6" s="43">
        <f>+total!BB6*100/total!$B6</f>
        <v>1.2182163187855788</v>
      </c>
    </row>
    <row r="7" spans="1:54" ht="11.25" customHeight="1">
      <c r="A7" s="28" t="s">
        <v>28</v>
      </c>
      <c r="B7" s="33">
        <f>+total!B7*100/total!$B7</f>
        <v>100</v>
      </c>
      <c r="C7" s="41">
        <f>+total!C7*100/total!$B7</f>
        <v>0.28772489340312685</v>
      </c>
      <c r="D7" s="42">
        <f>+total!D7*100/total!$B7</f>
        <v>0.15252885915346484</v>
      </c>
      <c r="E7" s="42">
        <f>+total!E7*100/total!$B7</f>
        <v>1.5564876763614934</v>
      </c>
      <c r="F7" s="42">
        <f>+total!F7*100/total!$B7</f>
        <v>0.2045273338648733</v>
      </c>
      <c r="G7" s="42">
        <f>+total!G7*100/total!$B7</f>
        <v>61.08087496100114</v>
      </c>
      <c r="H7" s="42">
        <f>+total!H7*100/total!$B7</f>
        <v>0.06933129961521128</v>
      </c>
      <c r="I7" s="42">
        <f>+total!I7*100/total!$B7</f>
        <v>0.270392068499324</v>
      </c>
      <c r="J7" s="42">
        <f>+total!J7*100/total!$B7</f>
        <v>1.5356882864769301</v>
      </c>
      <c r="K7" s="42">
        <f>+total!K7*100/total!$B7</f>
        <v>2.499393351128367</v>
      </c>
      <c r="L7" s="42">
        <f>+total!L7*100/total!$B7</f>
        <v>0.43332062259507054</v>
      </c>
      <c r="M7" s="42">
        <f>+total!M7*100/total!$B7</f>
        <v>0.29812458834540856</v>
      </c>
      <c r="N7" s="42">
        <f>+total!N7*100/total!$B7</f>
        <v>0.44372031753735225</v>
      </c>
      <c r="O7" s="42">
        <f>+total!O7*100/total!$B7</f>
        <v>1.7298159253995216</v>
      </c>
      <c r="P7" s="42">
        <f>+total!P7*100/total!$B7</f>
        <v>0.2911914583838874</v>
      </c>
      <c r="Q7" s="42">
        <f>+total!Q7*100/total!$B7</f>
        <v>0.2530592435955212</v>
      </c>
      <c r="R7" s="42">
        <f>+total!R7*100/total!$B7</f>
        <v>0.214927028807155</v>
      </c>
      <c r="S7" s="42">
        <f>+total!S7*100/total!$B7</f>
        <v>1.5738205012652962</v>
      </c>
      <c r="T7" s="42">
        <f>+total!T7*100/total!$B7</f>
        <v>0.06933129961521128</v>
      </c>
      <c r="U7" s="42">
        <f>+total!U7*100/total!$B7</f>
        <v>0.3050577183069297</v>
      </c>
      <c r="V7" s="42">
        <f>+total!V7*100/total!$B7</f>
        <v>0.42985405761431</v>
      </c>
      <c r="W7" s="42">
        <f>+total!W7*100/total!$B7</f>
        <v>0.23572641869171837</v>
      </c>
      <c r="X7" s="42">
        <f>+total!X7*100/total!$B7</f>
        <v>0.47838596734495786</v>
      </c>
      <c r="Y7" s="42">
        <f>+total!Y7*100/total!$B7</f>
        <v>0.1559954241342254</v>
      </c>
      <c r="Z7" s="42">
        <f>+total!Z7*100/total!$B7</f>
        <v>0.1663951190765071</v>
      </c>
      <c r="AA7" s="42">
        <f>+total!AA7*100/total!$B7</f>
        <v>0.12826290428814088</v>
      </c>
      <c r="AB7" s="42">
        <f>+total!AB7*100/total!$B7</f>
        <v>3.5358962803757756</v>
      </c>
      <c r="AC7" s="42">
        <f>+total!AC7*100/total!$B7</f>
        <v>0.16292855409574653</v>
      </c>
      <c r="AD7" s="42">
        <f>+total!AD7*100/total!$B7</f>
        <v>1.5391548514576905</v>
      </c>
      <c r="AE7" s="42">
        <f>+total!AE7*100/total!$B7</f>
        <v>8.146427704787326</v>
      </c>
      <c r="AF7" s="42">
        <f>+total!AF7*100/total!$B7</f>
        <v>0.6863798661905918</v>
      </c>
      <c r="AG7" s="42">
        <f>+total!AG7*100/total!$B7</f>
        <v>0.6135820015946198</v>
      </c>
      <c r="AH7" s="42">
        <f>+total!AH7*100/total!$B7</f>
        <v>0.7106458210559157</v>
      </c>
      <c r="AI7" s="42">
        <f>+total!AI7*100/total!$B7</f>
        <v>0.32239054321073246</v>
      </c>
      <c r="AJ7" s="42">
        <f>+total!AJ7*100/total!$B7</f>
        <v>0.32239054321073246</v>
      </c>
      <c r="AK7" s="42">
        <f>+total!AK7*100/total!$B7</f>
        <v>1.0122369743820847</v>
      </c>
      <c r="AL7" s="42">
        <f>+total!AL7*100/total!$B7</f>
        <v>0.7938433805941693</v>
      </c>
      <c r="AM7" s="42">
        <f>+total!AM7*100/total!$B7</f>
        <v>0.31545741324921134</v>
      </c>
      <c r="AN7" s="42">
        <f>+total!AN7*100/total!$B7</f>
        <v>0.3397233681145353</v>
      </c>
      <c r="AO7" s="42">
        <f>+total!AO7*100/total!$B7</f>
        <v>1.1959649183623946</v>
      </c>
      <c r="AP7" s="42">
        <f>+total!AP7*100/total!$B7</f>
        <v>0.13172946926890144</v>
      </c>
      <c r="AQ7" s="42">
        <f>+total!AQ7*100/total!$B7</f>
        <v>0.4575865774603945</v>
      </c>
      <c r="AR7" s="42">
        <f>+total!AR7*100/total!$B7</f>
        <v>0.07279786459597185</v>
      </c>
      <c r="AS7" s="42">
        <f>+total!AS7*100/total!$B7</f>
        <v>0.4679862724026762</v>
      </c>
      <c r="AT7" s="42">
        <f>+total!AT7*100/total!$B7</f>
        <v>0.0485319097306479</v>
      </c>
      <c r="AU7" s="42">
        <f>+total!AU7*100/total!$B7</f>
        <v>0.3847887128644226</v>
      </c>
      <c r="AV7" s="42">
        <f>+total!AV7*100/total!$B7</f>
        <v>1.265296217977606</v>
      </c>
      <c r="AW7" s="42">
        <f>+total!AW7*100/total!$B7</f>
        <v>0.6343813914791833</v>
      </c>
      <c r="AX7" s="42">
        <f>+total!AX7*100/total!$B7</f>
        <v>0.9810378895552397</v>
      </c>
      <c r="AY7" s="42">
        <f>+total!AY7*100/total!$B7</f>
        <v>0.35705619301833813</v>
      </c>
      <c r="AZ7" s="42">
        <f>+total!AZ7*100/total!$B7</f>
        <v>0.5130516171525635</v>
      </c>
      <c r="BA7" s="42">
        <f>+total!BA7*100/total!$B7</f>
        <v>0.04506534474988734</v>
      </c>
      <c r="BB7" s="43">
        <f>+total!BB7*100/total!$B7</f>
        <v>0.07973099455749298</v>
      </c>
    </row>
    <row r="8" spans="1:54" ht="11.25" customHeight="1">
      <c r="A8" s="28" t="s">
        <v>29</v>
      </c>
      <c r="B8" s="33">
        <f>+total!B8*100/total!$B8</f>
        <v>100</v>
      </c>
      <c r="C8" s="41">
        <f>+total!C8*100/total!$B8</f>
        <v>0.34068786502271253</v>
      </c>
      <c r="D8" s="42">
        <f>+total!D8*100/total!$B8</f>
        <v>0.08111615833874107</v>
      </c>
      <c r="E8" s="42">
        <f>+total!E8*100/total!$B8</f>
        <v>1.508760545100584</v>
      </c>
      <c r="F8" s="42">
        <f>+total!F8*100/total!$B8</f>
        <v>0.2920181700194679</v>
      </c>
      <c r="G8" s="42">
        <f>+total!G8*100/total!$B8</f>
        <v>0.9409474367293965</v>
      </c>
      <c r="H8" s="42">
        <f>+total!H8*100/total!$B8</f>
        <v>28.374432186891628</v>
      </c>
      <c r="I8" s="42">
        <f>+total!I8*100/total!$B8</f>
        <v>0.5840363400389358</v>
      </c>
      <c r="J8" s="42">
        <f>+total!J8*100/total!$B8</f>
        <v>0.7138221933809215</v>
      </c>
      <c r="K8" s="42">
        <f>+total!K8*100/total!$B8</f>
        <v>1.4114211550940947</v>
      </c>
      <c r="L8" s="42">
        <f>+total!L8*100/total!$B8</f>
        <v>0.6975989617131733</v>
      </c>
      <c r="M8" s="42">
        <f>+total!M8*100/total!$B8</f>
        <v>1.1680726800778716</v>
      </c>
      <c r="N8" s="42">
        <f>+total!N8*100/total!$B8</f>
        <v>0.7624918883841661</v>
      </c>
      <c r="O8" s="42">
        <f>+total!O8*100/total!$B8</f>
        <v>0.5029201817001947</v>
      </c>
      <c r="P8" s="42">
        <f>+total!P8*100/total!$B8</f>
        <v>0.16223231667748214</v>
      </c>
      <c r="Q8" s="42">
        <f>+total!Q8*100/total!$B8</f>
        <v>0.5029201817001947</v>
      </c>
      <c r="R8" s="42">
        <f>+total!R8*100/total!$B8</f>
        <v>0.2109020116807268</v>
      </c>
      <c r="S8" s="42">
        <f>+total!S8*100/total!$B8</f>
        <v>0.40558079169370537</v>
      </c>
      <c r="T8" s="42">
        <f>+total!T8*100/total!$B8</f>
        <v>0.17845554834523036</v>
      </c>
      <c r="U8" s="42">
        <f>+total!U8*100/total!$B8</f>
        <v>0.12978585334198572</v>
      </c>
      <c r="V8" s="42">
        <f>+total!V8*100/total!$B8</f>
        <v>0.34068786502271253</v>
      </c>
      <c r="W8" s="42">
        <f>+total!W8*100/total!$B8</f>
        <v>0.7138221933809215</v>
      </c>
      <c r="X8" s="42">
        <f>+total!X8*100/total!$B8</f>
        <v>0.9409474367293965</v>
      </c>
      <c r="Y8" s="42">
        <f>+total!Y8*100/total!$B8</f>
        <v>0.06489292667099286</v>
      </c>
      <c r="Z8" s="42">
        <f>+total!Z8*100/total!$B8</f>
        <v>0.08111615833874107</v>
      </c>
      <c r="AA8" s="42">
        <f>+total!AA8*100/total!$B8</f>
        <v>0.12978585334198572</v>
      </c>
      <c r="AB8" s="42">
        <f>+total!AB8*100/total!$B8</f>
        <v>0.600259571706684</v>
      </c>
      <c r="AC8" s="42">
        <f>+total!AC8*100/total!$B8</f>
        <v>0.3082414016872161</v>
      </c>
      <c r="AD8" s="42">
        <f>+total!AD8*100/total!$B8</f>
        <v>0.1946787800129786</v>
      </c>
      <c r="AE8" s="42">
        <f>+total!AE8*100/total!$B8</f>
        <v>38.44905905256327</v>
      </c>
      <c r="AF8" s="42">
        <f>+total!AF8*100/total!$B8</f>
        <v>0.9085009733939</v>
      </c>
      <c r="AG8" s="42">
        <f>+total!AG8*100/total!$B8</f>
        <v>0.7624918883841661</v>
      </c>
      <c r="AH8" s="42">
        <f>+total!AH8*100/total!$B8</f>
        <v>0.3082414016872161</v>
      </c>
      <c r="AI8" s="42">
        <f>+total!AI8*100/total!$B8</f>
        <v>0.12978585334198572</v>
      </c>
      <c r="AJ8" s="42">
        <f>+total!AJ8*100/total!$B8</f>
        <v>0.24334847501622323</v>
      </c>
      <c r="AK8" s="42">
        <f>+total!AK8*100/total!$B8</f>
        <v>0.27579493835171964</v>
      </c>
      <c r="AL8" s="42">
        <f>+total!AL8*100/total!$B8</f>
        <v>0.2920181700194679</v>
      </c>
      <c r="AM8" s="42">
        <f>+total!AM8*100/total!$B8</f>
        <v>0.16223231667748214</v>
      </c>
      <c r="AN8" s="42">
        <f>+total!AN8*100/total!$B8</f>
        <v>3.8773523685918234</v>
      </c>
      <c r="AO8" s="42">
        <f>+total!AO8*100/total!$B8</f>
        <v>0.3569110966904607</v>
      </c>
      <c r="AP8" s="42">
        <f>+total!AP8*100/total!$B8</f>
        <v>1.5574302401038287</v>
      </c>
      <c r="AQ8" s="42">
        <f>+total!AQ8*100/total!$B8</f>
        <v>0.27579493835171964</v>
      </c>
      <c r="AR8" s="42">
        <f>+total!AR8*100/total!$B8</f>
        <v>0.16223231667748214</v>
      </c>
      <c r="AS8" s="42">
        <f>+total!AS8*100/total!$B8</f>
        <v>0.40558079169370537</v>
      </c>
      <c r="AT8" s="42">
        <f>+total!AT8*100/total!$B8</f>
        <v>0.08111615833874107</v>
      </c>
      <c r="AU8" s="42">
        <f>+total!AU8*100/total!$B8</f>
        <v>3.844905905256327</v>
      </c>
      <c r="AV8" s="42">
        <f>+total!AV8*100/total!$B8</f>
        <v>1.1194029850746268</v>
      </c>
      <c r="AW8" s="42">
        <f>+total!AW8*100/total!$B8</f>
        <v>2.4659312134977287</v>
      </c>
      <c r="AX8" s="42">
        <f>+total!AX8*100/total!$B8</f>
        <v>0.6975989617131733</v>
      </c>
      <c r="AY8" s="42">
        <f>+total!AY8*100/total!$B8</f>
        <v>0.6489292667099286</v>
      </c>
      <c r="AZ8" s="42">
        <f>+total!AZ8*100/total!$B8</f>
        <v>0.373134328358209</v>
      </c>
      <c r="BA8" s="42">
        <f>+total!BA8*100/total!$B8</f>
        <v>0.1946787800129786</v>
      </c>
      <c r="BB8" s="43">
        <f>+total!BB8*100/total!$B8</f>
        <v>0.06489292667099286</v>
      </c>
    </row>
    <row r="9" spans="1:54" ht="11.25" customHeight="1">
      <c r="A9" s="28" t="s">
        <v>30</v>
      </c>
      <c r="B9" s="33">
        <f>+total!B9*100/total!$B9</f>
        <v>100</v>
      </c>
      <c r="C9" s="41">
        <f>+total!C9*100/total!$B9</f>
        <v>0.27481306320700455</v>
      </c>
      <c r="D9" s="42">
        <f>+total!D9*100/total!$B9</f>
        <v>0.2492490573272832</v>
      </c>
      <c r="E9" s="42">
        <f>+total!E9*100/total!$B9</f>
        <v>0.9394772160797596</v>
      </c>
      <c r="F9" s="42">
        <f>+total!F9*100/total!$B9</f>
        <v>0.2875950661468652</v>
      </c>
      <c r="G9" s="42">
        <f>+total!G9*100/total!$B9</f>
        <v>0.4857161117147057</v>
      </c>
      <c r="H9" s="42">
        <f>+total!H9*100/total!$B9</f>
        <v>0.2172940499776315</v>
      </c>
      <c r="I9" s="42">
        <f>+total!I9*100/total!$B9</f>
        <v>47.798299993609</v>
      </c>
      <c r="J9" s="42">
        <f>+total!J9*100/total!$B9</f>
        <v>2.287978526235061</v>
      </c>
      <c r="K9" s="42">
        <f>+total!K9*100/total!$B9</f>
        <v>4.812424106857544</v>
      </c>
      <c r="L9" s="42">
        <f>+total!L9*100/total!$B9</f>
        <v>0.26203106026714384</v>
      </c>
      <c r="M9" s="42">
        <f>+total!M9*100/total!$B9</f>
        <v>5.496261264140091</v>
      </c>
      <c r="N9" s="42">
        <f>+total!N9*100/total!$B9</f>
        <v>1.3804563175049531</v>
      </c>
      <c r="O9" s="42">
        <f>+total!O9*100/total!$B9</f>
        <v>0.3451140793762383</v>
      </c>
      <c r="P9" s="42">
        <f>+total!P9*100/total!$B9</f>
        <v>0.46654310730491466</v>
      </c>
      <c r="Q9" s="42">
        <f>+total!Q9*100/total!$B9</f>
        <v>0.7988751837412923</v>
      </c>
      <c r="R9" s="42">
        <f>+total!R9*100/total!$B9</f>
        <v>1.5657953601329329</v>
      </c>
      <c r="S9" s="42">
        <f>+total!S9*100/total!$B9</f>
        <v>0.2492490573272832</v>
      </c>
      <c r="T9" s="42">
        <f>+total!T9*100/total!$B9</f>
        <v>0.20451204703777082</v>
      </c>
      <c r="U9" s="42">
        <f>+total!U9*100/total!$B9</f>
        <v>0.7030101616923372</v>
      </c>
      <c r="V9" s="42">
        <f>+total!V9*100/total!$B9</f>
        <v>0.6710551543426855</v>
      </c>
      <c r="W9" s="42">
        <f>+total!W9*100/total!$B9</f>
        <v>0.42819709848533266</v>
      </c>
      <c r="X9" s="42">
        <f>+total!X9*100/total!$B9</f>
        <v>0.511280117594427</v>
      </c>
      <c r="Y9" s="42">
        <f>+total!Y9*100/total!$B9</f>
        <v>1.3229373042755799</v>
      </c>
      <c r="Z9" s="42">
        <f>+total!Z9*100/total!$B9</f>
        <v>0.23007605291749217</v>
      </c>
      <c r="AA9" s="42">
        <f>+total!AA9*100/total!$B9</f>
        <v>0.4026330926056113</v>
      </c>
      <c r="AB9" s="42">
        <f>+total!AB9*100/total!$B9</f>
        <v>0.2875950661468652</v>
      </c>
      <c r="AC9" s="42">
        <f>+total!AC9*100/total!$B9</f>
        <v>0.35789608231609893</v>
      </c>
      <c r="AD9" s="42">
        <f>+total!AD9*100/total!$B9</f>
        <v>0.15977503674825846</v>
      </c>
      <c r="AE9" s="42">
        <f>+total!AE9*100/total!$B9</f>
        <v>11.018086534159902</v>
      </c>
      <c r="AF9" s="42">
        <f>+total!AF9*100/total!$B9</f>
        <v>1.4251933277944655</v>
      </c>
      <c r="AG9" s="42">
        <f>+total!AG9*100/total!$B9</f>
        <v>0.8308301910909439</v>
      </c>
      <c r="AH9" s="42">
        <f>+total!AH9*100/total!$B9</f>
        <v>0.47293410877484504</v>
      </c>
      <c r="AI9" s="42">
        <f>+total!AI9*100/total!$B9</f>
        <v>0.0830830191090944</v>
      </c>
      <c r="AJ9" s="42">
        <f>+total!AJ9*100/total!$B9</f>
        <v>0.12142902792867642</v>
      </c>
      <c r="AK9" s="42">
        <f>+total!AK9*100/total!$B9</f>
        <v>0.965041221959481</v>
      </c>
      <c r="AL9" s="42">
        <f>+total!AL9*100/total!$B9</f>
        <v>0.2556400587972135</v>
      </c>
      <c r="AM9" s="42">
        <f>+total!AM9*100/total!$B9</f>
        <v>0.2172940499776315</v>
      </c>
      <c r="AN9" s="42">
        <f>+total!AN9*100/total!$B9</f>
        <v>0.5943631367035215</v>
      </c>
      <c r="AO9" s="42">
        <f>+total!AO9*100/total!$B9</f>
        <v>0.6774461558126158</v>
      </c>
      <c r="AP9" s="42">
        <f>+total!AP9*100/total!$B9</f>
        <v>0.1469930338083978</v>
      </c>
      <c r="AQ9" s="42">
        <f>+total!AQ9*100/total!$B9</f>
        <v>4.748514092158241</v>
      </c>
      <c r="AR9" s="42">
        <f>+total!AR9*100/total!$B9</f>
        <v>0.0830830191090944</v>
      </c>
      <c r="AS9" s="42">
        <f>+total!AS9*100/total!$B9</f>
        <v>0.42819709848533266</v>
      </c>
      <c r="AT9" s="42">
        <f>+total!AT9*100/total!$B9</f>
        <v>0.08947402057902473</v>
      </c>
      <c r="AU9" s="42">
        <f>+total!AU9*100/total!$B9</f>
        <v>1.6872243880616093</v>
      </c>
      <c r="AV9" s="42">
        <f>+total!AV9*100/total!$B9</f>
        <v>1.2015082763469036</v>
      </c>
      <c r="AW9" s="42">
        <f>+total!AW9*100/total!$B9</f>
        <v>0.42819709848533266</v>
      </c>
      <c r="AX9" s="42">
        <f>+total!AX9*100/total!$B9</f>
        <v>0.47932511024477537</v>
      </c>
      <c r="AY9" s="42">
        <f>+total!AY9*100/total!$B9</f>
        <v>0.0830830191090944</v>
      </c>
      <c r="AZ9" s="42">
        <f>+total!AZ9*100/total!$B9</f>
        <v>0.4857161117147057</v>
      </c>
      <c r="BA9" s="42">
        <f>+total!BA9*100/total!$B9</f>
        <v>0.15977503674825846</v>
      </c>
      <c r="BB9" s="43">
        <f>+total!BB9*100/total!$B9</f>
        <v>0.12142902792867642</v>
      </c>
    </row>
    <row r="10" spans="1:54" ht="11.25" customHeight="1">
      <c r="A10" s="28" t="s">
        <v>31</v>
      </c>
      <c r="B10" s="33">
        <f>+total!B10*100/total!$B10</f>
        <v>100</v>
      </c>
      <c r="C10" s="41">
        <f>+total!C10*100/total!$B10</f>
        <v>0.2215534590033787</v>
      </c>
      <c r="D10" s="42">
        <f>+total!D10*100/total!$B10</f>
        <v>0.4634159850820671</v>
      </c>
      <c r="E10" s="42">
        <f>+total!E10*100/total!$B10</f>
        <v>2.228458541808984</v>
      </c>
      <c r="F10" s="42">
        <f>+total!F10*100/total!$B10</f>
        <v>0.6923545593855585</v>
      </c>
      <c r="G10" s="42">
        <f>+total!G10*100/total!$B10</f>
        <v>0.8714436054132895</v>
      </c>
      <c r="H10" s="42">
        <f>+total!H10*100/total!$B10</f>
        <v>0.08123626830123885</v>
      </c>
      <c r="I10" s="42">
        <f>+total!I10*100/total!$B10</f>
        <v>0.7994387312371914</v>
      </c>
      <c r="J10" s="42">
        <f>+total!J10*100/total!$B10</f>
        <v>56.75091852371545</v>
      </c>
      <c r="K10" s="42">
        <f>+total!K10*100/total!$B10</f>
        <v>7.940845226446098</v>
      </c>
      <c r="L10" s="42">
        <f>+total!L10*100/total!$B10</f>
        <v>0.1753964883776748</v>
      </c>
      <c r="M10" s="42">
        <f>+total!M10*100/total!$B10</f>
        <v>0.29171205435444864</v>
      </c>
      <c r="N10" s="42">
        <f>+total!N10*100/total!$B10</f>
        <v>1.4437900411720177</v>
      </c>
      <c r="O10" s="42">
        <f>+total!O10*100/total!$B10</f>
        <v>0.35633181323043406</v>
      </c>
      <c r="P10" s="42">
        <f>+total!P10*100/total!$B10</f>
        <v>0.46710854273212343</v>
      </c>
      <c r="Q10" s="42">
        <f>+total!Q10*100/total!$B10</f>
        <v>0.37479460148071564</v>
      </c>
      <c r="R10" s="42">
        <f>+total!R10*100/total!$B10</f>
        <v>0.7440503664863468</v>
      </c>
      <c r="S10" s="42">
        <f>+total!S10*100/total!$B10</f>
        <v>0.8825212783634584</v>
      </c>
      <c r="T10" s="42">
        <f>+total!T10*100/total!$B10</f>
        <v>0.1883204401528719</v>
      </c>
      <c r="U10" s="42">
        <f>+total!U10*100/total!$B10</f>
        <v>0.7569743182615438</v>
      </c>
      <c r="V10" s="42">
        <f>+total!V10*100/total!$B10</f>
        <v>1.6210328083747207</v>
      </c>
      <c r="W10" s="42">
        <f>+total!W10*100/total!$B10</f>
        <v>0.14770230600225245</v>
      </c>
      <c r="X10" s="42">
        <f>+total!X10*100/total!$B10</f>
        <v>0.2547864778538855</v>
      </c>
      <c r="Y10" s="42">
        <f>+total!Y10*100/total!$B10</f>
        <v>0.28248066022930785</v>
      </c>
      <c r="Z10" s="42">
        <f>+total!Z10*100/total!$B10</f>
        <v>0.14031719070213983</v>
      </c>
      <c r="AA10" s="42">
        <f>+total!AA10*100/total!$B10</f>
        <v>0.6314273581596292</v>
      </c>
      <c r="AB10" s="42">
        <f>+total!AB10*100/total!$B10</f>
        <v>0.3987962262060816</v>
      </c>
      <c r="AC10" s="42">
        <f>+total!AC10*100/total!$B10</f>
        <v>0.39510366855602536</v>
      </c>
      <c r="AD10" s="42">
        <f>+total!AD10*100/total!$B10</f>
        <v>0.12000812362683012</v>
      </c>
      <c r="AE10" s="42">
        <f>+total!AE10*100/total!$B10</f>
        <v>5.597917397485368</v>
      </c>
      <c r="AF10" s="42">
        <f>+total!AF10*100/total!$B10</f>
        <v>1.268393552794343</v>
      </c>
      <c r="AG10" s="42">
        <f>+total!AG10*100/total!$B10</f>
        <v>1.268393552794343</v>
      </c>
      <c r="AH10" s="42">
        <f>+total!AH10*100/total!$B10</f>
        <v>0.2695567084541107</v>
      </c>
      <c r="AI10" s="42">
        <f>+total!AI10*100/total!$B10</f>
        <v>0.2547864778538855</v>
      </c>
      <c r="AJ10" s="42">
        <f>+total!AJ10*100/total!$B10</f>
        <v>0.08492882595129517</v>
      </c>
      <c r="AK10" s="42">
        <f>+total!AK10*100/total!$B10</f>
        <v>1.2277754186437235</v>
      </c>
      <c r="AL10" s="42">
        <f>+total!AL10*100/total!$B10</f>
        <v>0.7662057123866847</v>
      </c>
      <c r="AM10" s="42">
        <f>+total!AM10*100/total!$B10</f>
        <v>0.16431881542750587</v>
      </c>
      <c r="AN10" s="42">
        <f>+total!AN10*100/total!$B10</f>
        <v>0.23632368960360395</v>
      </c>
      <c r="AO10" s="42">
        <f>+total!AO10*100/total!$B10</f>
        <v>0.9711426619648099</v>
      </c>
      <c r="AP10" s="42">
        <f>+total!AP10*100/total!$B10</f>
        <v>0.0960064989014641</v>
      </c>
      <c r="AQ10" s="42">
        <f>+total!AQ10*100/total!$B10</f>
        <v>1.7336558167014382</v>
      </c>
      <c r="AR10" s="42">
        <f>+total!AR10*100/total!$B10</f>
        <v>0.03507929767553496</v>
      </c>
      <c r="AS10" s="42">
        <f>+total!AS10*100/total!$B10</f>
        <v>0.6480438675848826</v>
      </c>
      <c r="AT10" s="42">
        <f>+total!AT10*100/total!$B10</f>
        <v>0.07015859535106991</v>
      </c>
      <c r="AU10" s="42">
        <f>+total!AU10*100/total!$B10</f>
        <v>0.4006425050311098</v>
      </c>
      <c r="AV10" s="42">
        <f>+total!AV10*100/total!$B10</f>
        <v>3.5430090652290307</v>
      </c>
      <c r="AW10" s="42">
        <f>+total!AW10*100/total!$B10</f>
        <v>0.25663275667891366</v>
      </c>
      <c r="AX10" s="42">
        <f>+total!AX10*100/total!$B10</f>
        <v>0.4431069180067574</v>
      </c>
      <c r="AY10" s="42">
        <f>+total!AY10*100/total!$B10</f>
        <v>0.09416022007643594</v>
      </c>
      <c r="AZ10" s="42">
        <f>+total!AZ10*100/total!$B10</f>
        <v>0.4874176098074331</v>
      </c>
      <c r="BA10" s="42">
        <f>+total!BA10*100/total!$B10</f>
        <v>0.09046766242637963</v>
      </c>
      <c r="BB10" s="43">
        <f>+total!BB10*100/total!$B10</f>
        <v>0.2695567084541107</v>
      </c>
    </row>
    <row r="11" spans="1:54" ht="11.25" customHeight="1">
      <c r="A11" s="28" t="s">
        <v>32</v>
      </c>
      <c r="B11" s="33">
        <f>+total!B11*100/total!$B11</f>
        <v>100</v>
      </c>
      <c r="C11" s="41">
        <f>+total!C11*100/total!$B11</f>
        <v>0.15153406718297308</v>
      </c>
      <c r="D11" s="42">
        <f>+total!D11*100/total!$B11</f>
        <v>0.13646675936648428</v>
      </c>
      <c r="E11" s="42">
        <f>+total!E11*100/total!$B11</f>
        <v>0.7929708856563534</v>
      </c>
      <c r="F11" s="42">
        <f>+total!F11*100/total!$B11</f>
        <v>0.43264698158774983</v>
      </c>
      <c r="G11" s="42">
        <f>+total!G11*100/total!$B11</f>
        <v>0.27723846382339395</v>
      </c>
      <c r="H11" s="42">
        <f>+total!H11*100/total!$B11</f>
        <v>0.030565110142020138</v>
      </c>
      <c r="I11" s="42">
        <f>+total!I11*100/total!$B11</f>
        <v>0.40380384948189985</v>
      </c>
      <c r="J11" s="42">
        <f>+total!J11*100/total!$B11</f>
        <v>1.7034667722813195</v>
      </c>
      <c r="K11" s="42">
        <f>+total!K11*100/total!$B11</f>
        <v>73.13154620712812</v>
      </c>
      <c r="L11" s="42">
        <f>+total!L11*100/total!$B11</f>
        <v>0.12269093507712309</v>
      </c>
      <c r="M11" s="42">
        <f>+total!M11*100/total!$B11</f>
        <v>0.17779423223456786</v>
      </c>
      <c r="N11" s="42">
        <f>+total!N11*100/total!$B11</f>
        <v>0.4128442341717931</v>
      </c>
      <c r="O11" s="42">
        <f>+total!O11*100/total!$B11</f>
        <v>0.18252967183403576</v>
      </c>
      <c r="P11" s="42">
        <f>+total!P11*100/total!$B11</f>
        <v>0.49205522383562</v>
      </c>
      <c r="Q11" s="42">
        <f>+total!Q11*100/total!$B11</f>
        <v>0.20922033139467305</v>
      </c>
      <c r="R11" s="42">
        <f>+total!R11*100/total!$B11</f>
        <v>0.3465480797792424</v>
      </c>
      <c r="S11" s="42">
        <f>+total!S11*100/total!$B11</f>
        <v>0.34697857428828494</v>
      </c>
      <c r="T11" s="42">
        <f>+total!T11*100/total!$B11</f>
        <v>0.11838598998669772</v>
      </c>
      <c r="U11" s="42">
        <f>+total!U11*100/total!$B11</f>
        <v>3.6346651398461414</v>
      </c>
      <c r="V11" s="42">
        <f>+total!V11*100/total!$B11</f>
        <v>0.5566294001920006</v>
      </c>
      <c r="W11" s="42">
        <f>+total!W11*100/total!$B11</f>
        <v>0.09556978100744325</v>
      </c>
      <c r="X11" s="42">
        <f>+total!X11*100/total!$B11</f>
        <v>0.19027857299680143</v>
      </c>
      <c r="Y11" s="42">
        <f>+total!Y11*100/total!$B11</f>
        <v>0.1691843420537171</v>
      </c>
      <c r="Z11" s="42">
        <f>+total!Z11*100/total!$B11</f>
        <v>0.3728082448308372</v>
      </c>
      <c r="AA11" s="42">
        <f>+total!AA11*100/total!$B11</f>
        <v>0.32846731039945587</v>
      </c>
      <c r="AB11" s="42">
        <f>+total!AB11*100/total!$B11</f>
        <v>0.22428763921116185</v>
      </c>
      <c r="AC11" s="42">
        <f>+total!AC11*100/total!$B11</f>
        <v>1.4503360009643076</v>
      </c>
      <c r="AD11" s="42">
        <f>+total!AD11*100/total!$B11</f>
        <v>0.23461950742818274</v>
      </c>
      <c r="AE11" s="42">
        <f>+total!AE11*100/total!$B11</f>
        <v>2.5360431527695866</v>
      </c>
      <c r="AF11" s="42">
        <f>+total!AF11*100/total!$B11</f>
        <v>0.7197868191191221</v>
      </c>
      <c r="AG11" s="42">
        <f>+total!AG11*100/total!$B11</f>
        <v>0.5277862680861506</v>
      </c>
      <c r="AH11" s="42">
        <f>+total!AH11*100/total!$B11</f>
        <v>0.2712115406967984</v>
      </c>
      <c r="AI11" s="42">
        <f>+total!AI11*100/total!$B11</f>
        <v>0.19974945219573725</v>
      </c>
      <c r="AJ11" s="42">
        <f>+total!AJ11*100/total!$B11</f>
        <v>0.04778489050372162</v>
      </c>
      <c r="AK11" s="42">
        <f>+total!AK11*100/total!$B11</f>
        <v>0.45244972900370656</v>
      </c>
      <c r="AL11" s="42">
        <f>+total!AL11*100/total!$B11</f>
        <v>0.2363414854643529</v>
      </c>
      <c r="AM11" s="42">
        <f>+total!AM11*100/total!$B11</f>
        <v>0.156269506782441</v>
      </c>
      <c r="AN11" s="42">
        <f>+total!AN11*100/total!$B11</f>
        <v>0.11451153940531489</v>
      </c>
      <c r="AO11" s="42">
        <f>+total!AO11*100/total!$B11</f>
        <v>0.370225277776582</v>
      </c>
      <c r="AP11" s="42">
        <f>+total!AP11*100/total!$B11</f>
        <v>0.030995604651062676</v>
      </c>
      <c r="AQ11" s="42">
        <f>+total!AQ11*100/total!$B11</f>
        <v>0.6216340710574236</v>
      </c>
      <c r="AR11" s="42">
        <f>+total!AR11*100/total!$B11</f>
        <v>0.08609890180850743</v>
      </c>
      <c r="AS11" s="42">
        <f>+total!AS11*100/total!$B11</f>
        <v>4.044065417945594</v>
      </c>
      <c r="AT11" s="42">
        <f>+total!AT11*100/total!$B11</f>
        <v>0.23548049644626784</v>
      </c>
      <c r="AU11" s="42">
        <f>+total!AU11*100/total!$B11</f>
        <v>0.16703186950850443</v>
      </c>
      <c r="AV11" s="42">
        <f>+total!AV11*100/total!$B11</f>
        <v>1.125312646637192</v>
      </c>
      <c r="AW11" s="42">
        <f>+total!AW11*100/total!$B11</f>
        <v>0.12613489114946339</v>
      </c>
      <c r="AX11" s="42">
        <f>+total!AX11*100/total!$B11</f>
        <v>0.3146914861100947</v>
      </c>
      <c r="AY11" s="42">
        <f>+total!AY11*100/total!$B11</f>
        <v>0.07964148417286937</v>
      </c>
      <c r="AZ11" s="42">
        <f>+total!AZ11*100/total!$B11</f>
        <v>0.5953739060058288</v>
      </c>
      <c r="BA11" s="42">
        <f>+total!BA11*100/total!$B11</f>
        <v>0.057255769702657444</v>
      </c>
      <c r="BB11" s="43">
        <f>+total!BB11*100/total!$B11</f>
        <v>0.15799148481861114</v>
      </c>
    </row>
    <row r="12" spans="1:54" ht="11.25" customHeight="1">
      <c r="A12" s="28" t="s">
        <v>33</v>
      </c>
      <c r="B12" s="33">
        <f>+total!B12*100/total!$B12</f>
        <v>100</v>
      </c>
      <c r="C12" s="41">
        <f>+total!C12*100/total!$B12</f>
        <v>5.761419215783802</v>
      </c>
      <c r="D12" s="42">
        <f>+total!D12*100/total!$B12</f>
        <v>0.15750642460416148</v>
      </c>
      <c r="E12" s="42">
        <f>+total!E12*100/total!$B12</f>
        <v>1.5750642460416149</v>
      </c>
      <c r="F12" s="42">
        <f>+total!F12*100/total!$B12</f>
        <v>0.4642294619912128</v>
      </c>
      <c r="G12" s="42">
        <f>+total!G12*100/total!$B12</f>
        <v>1.0030672303738706</v>
      </c>
      <c r="H12" s="42">
        <f>+total!H12*100/total!$B12</f>
        <v>0.2486943546381497</v>
      </c>
      <c r="I12" s="42">
        <f>+total!I12*100/total!$B12</f>
        <v>0.20724529553179144</v>
      </c>
      <c r="J12" s="42">
        <f>+total!J12*100/total!$B12</f>
        <v>0.5968664511315593</v>
      </c>
      <c r="K12" s="42">
        <f>+total!K12*100/total!$B12</f>
        <v>2.420625051811324</v>
      </c>
      <c r="L12" s="42">
        <f>+total!L12*100/total!$B12</f>
        <v>45.26237254414325</v>
      </c>
      <c r="M12" s="42">
        <f>+total!M12*100/total!$B12</f>
        <v>0.28185360192323633</v>
      </c>
      <c r="N12" s="42">
        <f>+total!N12*100/total!$B12</f>
        <v>0.32330266102959465</v>
      </c>
      <c r="O12" s="42">
        <f>+total!O12*100/total!$B12</f>
        <v>2.4289148636325955</v>
      </c>
      <c r="P12" s="42">
        <f>+total!P12*100/total!$B12</f>
        <v>0.26527397828069305</v>
      </c>
      <c r="Q12" s="42">
        <f>+total!Q12*100/total!$B12</f>
        <v>0.2486943546381497</v>
      </c>
      <c r="R12" s="42">
        <f>+total!R12*100/total!$B12</f>
        <v>0.15750642460416148</v>
      </c>
      <c r="S12" s="42">
        <f>+total!S12*100/total!$B12</f>
        <v>0.5968664511315593</v>
      </c>
      <c r="T12" s="42">
        <f>+total!T12*100/total!$B12</f>
        <v>0.12434717731907485</v>
      </c>
      <c r="U12" s="42">
        <f>+total!U12*100/total!$B12</f>
        <v>0.20724529553179144</v>
      </c>
      <c r="V12" s="42">
        <f>+total!V12*100/total!$B12</f>
        <v>0.33988228467213794</v>
      </c>
      <c r="W12" s="42">
        <f>+total!W12*100/total!$B12</f>
        <v>0.31501284920832295</v>
      </c>
      <c r="X12" s="42">
        <f>+total!X12*100/total!$B12</f>
        <v>0.9533283594462406</v>
      </c>
      <c r="Y12" s="42">
        <f>+total!Y12*100/total!$B12</f>
        <v>0.14921661278288983</v>
      </c>
      <c r="Z12" s="42">
        <f>+total!Z12*100/total!$B12</f>
        <v>0.21553510735306308</v>
      </c>
      <c r="AA12" s="42">
        <f>+total!AA12*100/total!$B12</f>
        <v>0.1906656718892481</v>
      </c>
      <c r="AB12" s="42">
        <f>+total!AB12*100/total!$B12</f>
        <v>1.6165133051479732</v>
      </c>
      <c r="AC12" s="42">
        <f>+total!AC12*100/total!$B12</f>
        <v>0.3896211555997679</v>
      </c>
      <c r="AD12" s="42">
        <f>+total!AD12*100/total!$B12</f>
        <v>0.20724529553179144</v>
      </c>
      <c r="AE12" s="42">
        <f>+total!AE12*100/total!$B12</f>
        <v>9.226560557075354</v>
      </c>
      <c r="AF12" s="42">
        <f>+total!AF12*100/total!$B12</f>
        <v>0.5139683329188427</v>
      </c>
      <c r="AG12" s="42">
        <f>+total!AG12*100/total!$B12</f>
        <v>0.7046340048080909</v>
      </c>
      <c r="AH12" s="42">
        <f>+total!AH12*100/total!$B12</f>
        <v>1.376108762331095</v>
      </c>
      <c r="AI12" s="42">
        <f>+total!AI12*100/total!$B12</f>
        <v>0.3481720964934096</v>
      </c>
      <c r="AJ12" s="42">
        <f>+total!AJ12*100/total!$B12</f>
        <v>1.5916438696841582</v>
      </c>
      <c r="AK12" s="42">
        <f>+total!AK12*100/total!$B12</f>
        <v>0.6466053220591893</v>
      </c>
      <c r="AL12" s="42">
        <f>+total!AL12*100/total!$B12</f>
        <v>0.4642294619912128</v>
      </c>
      <c r="AM12" s="42">
        <f>+total!AM12*100/total!$B12</f>
        <v>2.5947111000580287</v>
      </c>
      <c r="AN12" s="42">
        <f>+total!AN12*100/total!$B12</f>
        <v>0.9450385476249689</v>
      </c>
      <c r="AO12" s="42">
        <f>+total!AO12*100/total!$B12</f>
        <v>0.6300256984166459</v>
      </c>
      <c r="AP12" s="42">
        <f>+total!AP12*100/total!$B12</f>
        <v>0.8621404294122523</v>
      </c>
      <c r="AQ12" s="42">
        <f>+total!AQ12*100/total!$B12</f>
        <v>0.4062007792423112</v>
      </c>
      <c r="AR12" s="42">
        <f>+total!AR12*100/total!$B12</f>
        <v>0.9699079830887839</v>
      </c>
      <c r="AS12" s="42">
        <f>+total!AS12*100/total!$B12</f>
        <v>0.6217358865953743</v>
      </c>
      <c r="AT12" s="42">
        <f>+total!AT12*100/total!$B12</f>
        <v>0.09118793003398823</v>
      </c>
      <c r="AU12" s="42">
        <f>+total!AU12*100/total!$B12</f>
        <v>0.4227804028848545</v>
      </c>
      <c r="AV12" s="42">
        <f>+total!AV12*100/total!$B12</f>
        <v>1.085965348586587</v>
      </c>
      <c r="AW12" s="42">
        <f>+total!AW12*100/total!$B12</f>
        <v>2.7687971483047336</v>
      </c>
      <c r="AX12" s="42">
        <f>+total!AX12*100/total!$B12</f>
        <v>5.45469617839675</v>
      </c>
      <c r="AY12" s="42">
        <f>+total!AY12*100/total!$B12</f>
        <v>0.4144905910635829</v>
      </c>
      <c r="AZ12" s="42">
        <f>+total!AZ12*100/total!$B12</f>
        <v>1.011357042195142</v>
      </c>
      <c r="BA12" s="42">
        <f>+total!BA12*100/total!$B12</f>
        <v>0.07460830639144492</v>
      </c>
      <c r="BB12" s="43">
        <f>+total!BB12*100/total!$B12</f>
        <v>0.06631849457017326</v>
      </c>
    </row>
    <row r="13" spans="1:54" ht="11.25" customHeight="1">
      <c r="A13" s="28" t="s">
        <v>34</v>
      </c>
      <c r="B13" s="33">
        <f>+total!B13*100/total!$B13</f>
        <v>100</v>
      </c>
      <c r="C13" s="41">
        <f>+total!C13*100/total!$B13</f>
        <v>0.49500725441665955</v>
      </c>
      <c r="D13" s="42">
        <f>+total!D13*100/total!$B13</f>
        <v>0.17069215669539983</v>
      </c>
      <c r="E13" s="42">
        <f>+total!E13*100/total!$B13</f>
        <v>1.254587351711189</v>
      </c>
      <c r="F13" s="42">
        <f>+total!F13*100/total!$B13</f>
        <v>0.3072458820517197</v>
      </c>
      <c r="G13" s="42">
        <f>+total!G13*100/total!$B13</f>
        <v>0.4437996074080396</v>
      </c>
      <c r="H13" s="42">
        <f>+total!H13*100/total!$B13</f>
        <v>0.42673039173849964</v>
      </c>
      <c r="I13" s="42">
        <f>+total!I13*100/total!$B13</f>
        <v>9.080822736195271</v>
      </c>
      <c r="J13" s="42">
        <f>+total!J13*100/total!$B13</f>
        <v>1.2631219595459589</v>
      </c>
      <c r="K13" s="42">
        <f>+total!K13*100/total!$B13</f>
        <v>2.9785781343347275</v>
      </c>
      <c r="L13" s="42">
        <f>+total!L13*100/total!$B13</f>
        <v>0.2987112742169497</v>
      </c>
      <c r="M13" s="42">
        <f>+total!M13*100/total!$B13</f>
        <v>43.24485789877955</v>
      </c>
      <c r="N13" s="42">
        <f>+total!N13*100/total!$B13</f>
        <v>0.8875992148160792</v>
      </c>
      <c r="O13" s="42">
        <f>+total!O13*100/total!$B13</f>
        <v>0.1962959801997098</v>
      </c>
      <c r="P13" s="42">
        <f>+total!P13*100/total!$B13</f>
        <v>0.25603823504309975</v>
      </c>
      <c r="Q13" s="42">
        <f>+total!Q13*100/total!$B13</f>
        <v>0.5632841170948195</v>
      </c>
      <c r="R13" s="42">
        <f>+total!R13*100/total!$B13</f>
        <v>0.3840573525646497</v>
      </c>
      <c r="S13" s="42">
        <f>+total!S13*100/total!$B13</f>
        <v>0.2987112742169497</v>
      </c>
      <c r="T13" s="42">
        <f>+total!T13*100/total!$B13</f>
        <v>0.2304344115387898</v>
      </c>
      <c r="U13" s="42">
        <f>+total!U13*100/total!$B13</f>
        <v>0.3243150977212597</v>
      </c>
      <c r="V13" s="42">
        <f>+total!V13*100/total!$B13</f>
        <v>0.34991892122556967</v>
      </c>
      <c r="W13" s="42">
        <f>+total!W13*100/total!$B13</f>
        <v>0.6656994111120594</v>
      </c>
      <c r="X13" s="42">
        <f>+total!X13*100/total!$B13</f>
        <v>0.6998378424511393</v>
      </c>
      <c r="Y13" s="42">
        <f>+total!Y13*100/total!$B13</f>
        <v>0.5974225484338994</v>
      </c>
      <c r="Z13" s="42">
        <f>+total!Z13*100/total!$B13</f>
        <v>0.2304344115387898</v>
      </c>
      <c r="AA13" s="42">
        <f>+total!AA13*100/total!$B13</f>
        <v>0.3243150977212597</v>
      </c>
      <c r="AB13" s="42">
        <f>+total!AB13*100/total!$B13</f>
        <v>0.3157804898864897</v>
      </c>
      <c r="AC13" s="42">
        <f>+total!AC13*100/total!$B13</f>
        <v>0.27310745071263975</v>
      </c>
      <c r="AD13" s="42">
        <f>+total!AD13*100/total!$B13</f>
        <v>0.17069215669539983</v>
      </c>
      <c r="AE13" s="42">
        <f>+total!AE13*100/total!$B13</f>
        <v>17.043611846035674</v>
      </c>
      <c r="AF13" s="42">
        <f>+total!AF13*100/total!$B13</f>
        <v>0.7339762737902193</v>
      </c>
      <c r="AG13" s="42">
        <f>+total!AG13*100/total!$B13</f>
        <v>0.9046684304856192</v>
      </c>
      <c r="AH13" s="42">
        <f>+total!AH13*100/total!$B13</f>
        <v>0.4523342152428096</v>
      </c>
      <c r="AI13" s="42">
        <f>+total!AI13*100/total!$B13</f>
        <v>0.15362294102585985</v>
      </c>
      <c r="AJ13" s="42">
        <f>+total!AJ13*100/total!$B13</f>
        <v>0.10241529401723991</v>
      </c>
      <c r="AK13" s="42">
        <f>+total!AK13*100/total!$B13</f>
        <v>0.5035418622514295</v>
      </c>
      <c r="AL13" s="42">
        <f>+total!AL13*100/total!$B13</f>
        <v>0.24750362720832977</v>
      </c>
      <c r="AM13" s="42">
        <f>+total!AM13*100/total!$B13</f>
        <v>0.26457284287786975</v>
      </c>
      <c r="AN13" s="42">
        <f>+total!AN13*100/total!$B13</f>
        <v>3.268754800716907</v>
      </c>
      <c r="AO13" s="42">
        <f>+total!AO13*100/total!$B13</f>
        <v>0.42673039173849964</v>
      </c>
      <c r="AP13" s="42">
        <f>+total!AP13*100/total!$B13</f>
        <v>0.14508833319108988</v>
      </c>
      <c r="AQ13" s="42">
        <f>+total!AQ13*100/total!$B13</f>
        <v>1.2972603908850389</v>
      </c>
      <c r="AR13" s="42">
        <f>+total!AR13*100/total!$B13</f>
        <v>0.09388068618246992</v>
      </c>
      <c r="AS13" s="42">
        <f>+total!AS13*100/total!$B13</f>
        <v>0.3840573525646497</v>
      </c>
      <c r="AT13" s="42">
        <f>+total!AT13*100/total!$B13</f>
        <v>0.1109499018520099</v>
      </c>
      <c r="AU13" s="42">
        <f>+total!AU13*100/total!$B13</f>
        <v>3.661346761116327</v>
      </c>
      <c r="AV13" s="42">
        <f>+total!AV13*100/total!$B13</f>
        <v>1.075360587181019</v>
      </c>
      <c r="AW13" s="42">
        <f>+total!AW13*100/total!$B13</f>
        <v>0.5632841170948195</v>
      </c>
      <c r="AX13" s="42">
        <f>+total!AX13*100/total!$B13</f>
        <v>0.9473414696594692</v>
      </c>
      <c r="AY13" s="42">
        <f>+total!AY13*100/total!$B13</f>
        <v>0.24750362720832977</v>
      </c>
      <c r="AZ13" s="42">
        <f>+total!AZ13*100/total!$B13</f>
        <v>0.5206110779209695</v>
      </c>
      <c r="BA13" s="42">
        <f>+total!BA13*100/total!$B13</f>
        <v>0.051207647008619954</v>
      </c>
      <c r="BB13" s="43">
        <f>+total!BB13*100/total!$B13</f>
        <v>0.06827686267815994</v>
      </c>
    </row>
    <row r="14" spans="1:54" ht="11.25" customHeight="1">
      <c r="A14" s="28" t="s">
        <v>35</v>
      </c>
      <c r="B14" s="33">
        <f>+total!B14*100/total!$B14</f>
        <v>100</v>
      </c>
      <c r="C14" s="41">
        <f>+total!C14*100/total!$B14</f>
        <v>0.22607934655775963</v>
      </c>
      <c r="D14" s="42">
        <f>+total!D14*100/total!$B14</f>
        <v>0.20420070011668612</v>
      </c>
      <c r="E14" s="42">
        <f>+total!E14*100/total!$B14</f>
        <v>1.2106184364060677</v>
      </c>
      <c r="F14" s="42">
        <f>+total!F14*100/total!$B14</f>
        <v>0.7584597432905484</v>
      </c>
      <c r="G14" s="42">
        <f>+total!G14*100/total!$B14</f>
        <v>0.36099766627771296</v>
      </c>
      <c r="H14" s="42">
        <f>+total!H14*100/total!$B14</f>
        <v>0.0911610268378063</v>
      </c>
      <c r="I14" s="42">
        <f>+total!I14*100/total!$B14</f>
        <v>0.6016627771295215</v>
      </c>
      <c r="J14" s="42">
        <f>+total!J14*100/total!$B14</f>
        <v>2.3920653442240374</v>
      </c>
      <c r="K14" s="42">
        <f>+total!K14*100/total!$B14</f>
        <v>3.325554259043174</v>
      </c>
      <c r="L14" s="42">
        <f>+total!L14*100/total!$B14</f>
        <v>0.12397899649941657</v>
      </c>
      <c r="M14" s="42">
        <f>+total!M14*100/total!$B14</f>
        <v>0.3135939323220537</v>
      </c>
      <c r="N14" s="42">
        <f>+total!N14*100/total!$B14</f>
        <v>44.57044924154026</v>
      </c>
      <c r="O14" s="42">
        <f>+total!O14*100/total!$B14</f>
        <v>0.36099766627771296</v>
      </c>
      <c r="P14" s="42">
        <f>+total!P14*100/total!$B14</f>
        <v>0.40840140023337224</v>
      </c>
      <c r="Q14" s="42">
        <f>+total!Q14*100/total!$B14</f>
        <v>0.3354725787631272</v>
      </c>
      <c r="R14" s="42">
        <f>+total!R14*100/total!$B14</f>
        <v>1.0465285880980164</v>
      </c>
      <c r="S14" s="42">
        <f>+total!S14*100/total!$B14</f>
        <v>2.125875145857643</v>
      </c>
      <c r="T14" s="42">
        <f>+total!T14*100/total!$B14</f>
        <v>0.11668611435239207</v>
      </c>
      <c r="U14" s="42">
        <f>+total!U14*100/total!$B14</f>
        <v>0.45215869311551926</v>
      </c>
      <c r="V14" s="42">
        <f>+total!V14*100/total!$B14</f>
        <v>1.546091015169195</v>
      </c>
      <c r="W14" s="42">
        <f>+total!W14*100/total!$B14</f>
        <v>0.3500583430571762</v>
      </c>
      <c r="X14" s="42">
        <f>+total!X14*100/total!$B14</f>
        <v>0.3281796966161027</v>
      </c>
      <c r="Y14" s="42">
        <f>+total!Y14*100/total!$B14</f>
        <v>1.0501750291715286</v>
      </c>
      <c r="Z14" s="42">
        <f>+total!Z14*100/total!$B14</f>
        <v>0.11303967327887982</v>
      </c>
      <c r="AA14" s="42">
        <f>+total!AA14*100/total!$B14</f>
        <v>0.6381271878646441</v>
      </c>
      <c r="AB14" s="42">
        <f>+total!AB14*100/total!$B14</f>
        <v>0.14950408401400234</v>
      </c>
      <c r="AC14" s="42">
        <f>+total!AC14*100/total!$B14</f>
        <v>0.18596849474912486</v>
      </c>
      <c r="AD14" s="42">
        <f>+total!AD14*100/total!$B14</f>
        <v>0.06928238039673279</v>
      </c>
      <c r="AE14" s="42">
        <f>+total!AE14*100/total!$B14</f>
        <v>7.83620186697783</v>
      </c>
      <c r="AF14" s="42">
        <f>+total!AF14*100/total!$B14</f>
        <v>7.362164527421237</v>
      </c>
      <c r="AG14" s="42">
        <f>+total!AG14*100/total!$B14</f>
        <v>1.604434072345391</v>
      </c>
      <c r="AH14" s="42">
        <f>+total!AH14*100/total!$B14</f>
        <v>0.34641190198366395</v>
      </c>
      <c r="AI14" s="42">
        <f>+total!AI14*100/total!$B14</f>
        <v>0.10574679113185531</v>
      </c>
      <c r="AJ14" s="42">
        <f>+total!AJ14*100/total!$B14</f>
        <v>0.06928238039673279</v>
      </c>
      <c r="AK14" s="42">
        <f>+total!AK14*100/total!$B14</f>
        <v>1.8013418903150524</v>
      </c>
      <c r="AL14" s="42">
        <f>+total!AL14*100/total!$B14</f>
        <v>0.4703908984830805</v>
      </c>
      <c r="AM14" s="42">
        <f>+total!AM14*100/total!$B14</f>
        <v>0.13127187864644108</v>
      </c>
      <c r="AN14" s="42">
        <f>+total!AN14*100/total!$B14</f>
        <v>0.21514002333722287</v>
      </c>
      <c r="AO14" s="42">
        <f>+total!AO14*100/total!$B14</f>
        <v>1.0829929988331388</v>
      </c>
      <c r="AP14" s="42">
        <f>+total!AP14*100/total!$B14</f>
        <v>0.14585764294049008</v>
      </c>
      <c r="AQ14" s="42">
        <f>+total!AQ14*100/total!$B14</f>
        <v>8.992123687281213</v>
      </c>
      <c r="AR14" s="42">
        <f>+total!AR14*100/total!$B14</f>
        <v>0.06563593932322054</v>
      </c>
      <c r="AS14" s="42">
        <f>+total!AS14*100/total!$B14</f>
        <v>0.42298716452742124</v>
      </c>
      <c r="AT14" s="42">
        <f>+total!AT14*100/total!$B14</f>
        <v>0.058343057176196034</v>
      </c>
      <c r="AU14" s="42">
        <f>+total!AU14*100/total!$B14</f>
        <v>0.4886231038506418</v>
      </c>
      <c r="AV14" s="42">
        <f>+total!AV14*100/total!$B14</f>
        <v>1.1522753792298717</v>
      </c>
      <c r="AW14" s="42">
        <f>+total!AW14*100/total!$B14</f>
        <v>0.26254375729288215</v>
      </c>
      <c r="AX14" s="42">
        <f>+total!AX14*100/total!$B14</f>
        <v>0.5870770128354725</v>
      </c>
      <c r="AY14" s="42">
        <f>+total!AY14*100/total!$B14</f>
        <v>0.043757292882147025</v>
      </c>
      <c r="AZ14" s="42">
        <f>+total!AZ14*100/total!$B14</f>
        <v>0.477683780630105</v>
      </c>
      <c r="BA14" s="42">
        <f>+total!BA14*100/total!$B14</f>
        <v>2.4540548424737456</v>
      </c>
      <c r="BB14" s="43">
        <f>+total!BB14*100/total!$B14</f>
        <v>0.36829054842473746</v>
      </c>
    </row>
    <row r="15" spans="1:54" ht="11.25" customHeight="1">
      <c r="A15" s="28" t="s">
        <v>0</v>
      </c>
      <c r="B15" s="33">
        <f>+total!B15*100/total!$B15</f>
        <v>100</v>
      </c>
      <c r="C15" s="41">
        <f>+total!C15*100/total!$B15</f>
        <v>0.6156066910078968</v>
      </c>
      <c r="D15" s="42">
        <f>+total!D15*100/total!$B15</f>
        <v>0.08491126772522714</v>
      </c>
      <c r="E15" s="42">
        <f>+total!E15*100/total!$B15</f>
        <v>0.7005179587331238</v>
      </c>
      <c r="F15" s="42">
        <f>+total!F15*100/total!$B15</f>
        <v>0.22076929608559057</v>
      </c>
      <c r="G15" s="42">
        <f>+total!G15*100/total!$B15</f>
        <v>2.4114800033964507</v>
      </c>
      <c r="H15" s="42">
        <f>+total!H15*100/total!$B15</f>
        <v>0.06368345079392035</v>
      </c>
      <c r="I15" s="42">
        <f>+total!I15*100/total!$B15</f>
        <v>0.22926042285811327</v>
      </c>
      <c r="J15" s="42">
        <f>+total!J15*100/total!$B15</f>
        <v>0.7005179587331238</v>
      </c>
      <c r="K15" s="42">
        <f>+total!K15*100/total!$B15</f>
        <v>1.723698734822111</v>
      </c>
      <c r="L15" s="42">
        <f>+total!L15*100/total!$B15</f>
        <v>1.2651778891058842</v>
      </c>
      <c r="M15" s="42">
        <f>+total!M15*100/total!$B15</f>
        <v>0.15708584529167022</v>
      </c>
      <c r="N15" s="42">
        <f>+total!N15*100/total!$B15</f>
        <v>0.3438906342871699</v>
      </c>
      <c r="O15" s="42">
        <f>+total!O15*100/total!$B15</f>
        <v>65.20336248620193</v>
      </c>
      <c r="P15" s="42">
        <f>+total!P15*100/total!$B15</f>
        <v>0.1952959157680224</v>
      </c>
      <c r="Q15" s="42">
        <f>+total!Q15*100/total!$B15</f>
        <v>0.2165237326993292</v>
      </c>
      <c r="R15" s="42">
        <f>+total!R15*100/total!$B15</f>
        <v>0.13161246497410206</v>
      </c>
      <c r="S15" s="42">
        <f>+total!S15*100/total!$B15</f>
        <v>0.5773966205315445</v>
      </c>
      <c r="T15" s="42">
        <f>+total!T15*100/total!$B15</f>
        <v>0.04245563386261357</v>
      </c>
      <c r="U15" s="42">
        <f>+total!U15*100/total!$B15</f>
        <v>0.22076929608559057</v>
      </c>
      <c r="V15" s="42">
        <f>+total!V15*100/total!$B15</f>
        <v>0.30992612719707907</v>
      </c>
      <c r="W15" s="42">
        <f>+total!W15*100/total!$B15</f>
        <v>0.14434915513288613</v>
      </c>
      <c r="X15" s="42">
        <f>+total!X15*100/total!$B15</f>
        <v>0.7429735925957375</v>
      </c>
      <c r="Y15" s="42">
        <f>+total!Y15*100/total!$B15</f>
        <v>0.14434915513288613</v>
      </c>
      <c r="Z15" s="42">
        <f>+total!Z15*100/total!$B15</f>
        <v>0.08915683111148849</v>
      </c>
      <c r="AA15" s="42">
        <f>+total!AA15*100/total!$B15</f>
        <v>0.050946760635136285</v>
      </c>
      <c r="AB15" s="42">
        <f>+total!AB15*100/total!$B15</f>
        <v>0.6156066910078968</v>
      </c>
      <c r="AC15" s="42">
        <f>+total!AC15*100/total!$B15</f>
        <v>0.15284028190540885</v>
      </c>
      <c r="AD15" s="42">
        <f>+total!AD15*100/total!$B15</f>
        <v>0.20378704254054514</v>
      </c>
      <c r="AE15" s="42">
        <f>+total!AE15*100/total!$B15</f>
        <v>5.905578670289548</v>
      </c>
      <c r="AF15" s="42">
        <f>+total!AF15*100/total!$B15</f>
        <v>0.6240978177804195</v>
      </c>
      <c r="AG15" s="42">
        <f>+total!AG15*100/total!$B15</f>
        <v>0.3905918315360448</v>
      </c>
      <c r="AH15" s="42">
        <f>+total!AH15*100/total!$B15</f>
        <v>0.7175002122781693</v>
      </c>
      <c r="AI15" s="42">
        <f>+total!AI15*100/total!$B15</f>
        <v>0.11463021142905663</v>
      </c>
      <c r="AJ15" s="42">
        <f>+total!AJ15*100/total!$B15</f>
        <v>0.9000594378874076</v>
      </c>
      <c r="AK15" s="42">
        <f>+total!AK15*100/total!$B15</f>
        <v>0.725991339050692</v>
      </c>
      <c r="AL15" s="42">
        <f>+total!AL15*100/total!$B15</f>
        <v>0.3905918315360448</v>
      </c>
      <c r="AM15" s="42">
        <f>+total!AM15*100/total!$B15</f>
        <v>0.44153859217118113</v>
      </c>
      <c r="AN15" s="42">
        <f>+total!AN15*100/total!$B15</f>
        <v>0.4075740850810903</v>
      </c>
      <c r="AO15" s="42">
        <f>+total!AO15*100/total!$B15</f>
        <v>0.6920268319606012</v>
      </c>
      <c r="AP15" s="42">
        <f>+total!AP15*100/total!$B15</f>
        <v>0.11038464804279528</v>
      </c>
      <c r="AQ15" s="42">
        <f>+total!AQ15*100/total!$B15</f>
        <v>0.36936401460473806</v>
      </c>
      <c r="AR15" s="42">
        <f>+total!AR15*100/total!$B15</f>
        <v>0.09340239449774985</v>
      </c>
      <c r="AS15" s="42">
        <f>+total!AS15*100/total!$B15</f>
        <v>0.31417169058334043</v>
      </c>
      <c r="AT15" s="42">
        <f>+total!AT15*100/total!$B15</f>
        <v>0.025473380317568142</v>
      </c>
      <c r="AU15" s="42">
        <f>+total!AU15*100/total!$B15</f>
        <v>0.3226628173558631</v>
      </c>
      <c r="AV15" s="42">
        <f>+total!AV15*100/total!$B15</f>
        <v>0.9170416914324531</v>
      </c>
      <c r="AW15" s="42">
        <f>+total!AW15*100/total!$B15</f>
        <v>0.7132546488919079</v>
      </c>
      <c r="AX15" s="42">
        <f>+total!AX15*100/total!$B15</f>
        <v>7.675978602360534</v>
      </c>
      <c r="AY15" s="42">
        <f>+total!AY15*100/total!$B15</f>
        <v>0.16557697206419292</v>
      </c>
      <c r="AZ15" s="42">
        <f>+total!AZ15*100/total!$B15</f>
        <v>0.3778551413772608</v>
      </c>
      <c r="BA15" s="42">
        <f>+total!BA15*100/total!$B15</f>
        <v>0.016982253545045428</v>
      </c>
      <c r="BB15" s="43">
        <f>+total!BB15*100/total!$B15</f>
        <v>0.0297189437038295</v>
      </c>
    </row>
    <row r="16" spans="1:54" ht="11.25" customHeight="1">
      <c r="A16" s="28" t="s">
        <v>36</v>
      </c>
      <c r="B16" s="33">
        <f>+total!B16*100/total!$B16</f>
        <v>100</v>
      </c>
      <c r="C16" s="41">
        <f>+total!C16*100/total!$B16</f>
        <v>0.259090502992942</v>
      </c>
      <c r="D16" s="42">
        <f>+total!D16*100/total!$B16</f>
        <v>0.5449834718127401</v>
      </c>
      <c r="E16" s="42">
        <f>+total!E16*100/total!$B16</f>
        <v>1.992316626462968</v>
      </c>
      <c r="F16" s="42">
        <f>+total!F16*100/total!$B16</f>
        <v>0.7728044313410167</v>
      </c>
      <c r="G16" s="42">
        <f>+total!G16*100/total!$B16</f>
        <v>0.38416867685160366</v>
      </c>
      <c r="H16" s="42">
        <f>+total!H16*100/total!$B16</f>
        <v>0.14294648440989904</v>
      </c>
      <c r="I16" s="42">
        <f>+total!I16*100/total!$B16</f>
        <v>0.33949790047351025</v>
      </c>
      <c r="J16" s="42">
        <f>+total!J16*100/total!$B16</f>
        <v>1.3535245242562315</v>
      </c>
      <c r="K16" s="42">
        <f>+total!K16*100/total!$B16</f>
        <v>5.780398463325293</v>
      </c>
      <c r="L16" s="42">
        <f>+total!L16*100/total!$B16</f>
        <v>0.19655141606361118</v>
      </c>
      <c r="M16" s="42">
        <f>+total!M16*100/total!$B16</f>
        <v>0.16528187259894578</v>
      </c>
      <c r="N16" s="42">
        <f>+total!N16*100/total!$B16</f>
        <v>1.0586974001608147</v>
      </c>
      <c r="O16" s="42">
        <f>+total!O16*100/total!$B16</f>
        <v>0.27249173590637005</v>
      </c>
      <c r="P16" s="42">
        <f>+total!P16*100/total!$B16</f>
        <v>51.474135620477085</v>
      </c>
      <c r="Q16" s="42">
        <f>+total!Q16*100/total!$B16</f>
        <v>0.5494505494505495</v>
      </c>
      <c r="R16" s="42">
        <f>+total!R16*100/total!$B16</f>
        <v>0.5092468507102653</v>
      </c>
      <c r="S16" s="42">
        <f>+total!S16*100/total!$B16</f>
        <v>0.46904315196998125</v>
      </c>
      <c r="T16" s="42">
        <f>+total!T16*100/total!$B16</f>
        <v>0.41990529795407844</v>
      </c>
      <c r="U16" s="42">
        <f>+total!U16*100/total!$B16</f>
        <v>0.7549361207897793</v>
      </c>
      <c r="V16" s="42">
        <f>+total!V16*100/total!$B16</f>
        <v>0.4333065308675065</v>
      </c>
      <c r="W16" s="42">
        <f>+total!W16*100/total!$B16</f>
        <v>0.2501563477173233</v>
      </c>
      <c r="X16" s="42">
        <f>+total!X16*100/total!$B16</f>
        <v>0.28142589118198874</v>
      </c>
      <c r="Y16" s="42">
        <f>+total!Y16*100/total!$B16</f>
        <v>0.26355758063075135</v>
      </c>
      <c r="Z16" s="42">
        <f>+total!Z16*100/total!$B16</f>
        <v>0.3975699097650317</v>
      </c>
      <c r="AA16" s="42">
        <f>+total!AA16*100/total!$B16</f>
        <v>0.491378540159028</v>
      </c>
      <c r="AB16" s="42">
        <f>+total!AB16*100/total!$B16</f>
        <v>0.2948271240954168</v>
      </c>
      <c r="AC16" s="42">
        <f>+total!AC16*100/total!$B16</f>
        <v>0.9291521486643438</v>
      </c>
      <c r="AD16" s="42">
        <f>+total!AD16*100/total!$B16</f>
        <v>0.09380863039399624</v>
      </c>
      <c r="AE16" s="42">
        <f>+total!AE16*100/total!$B16</f>
        <v>4.324131153399446</v>
      </c>
      <c r="AF16" s="42">
        <f>+total!AF16*100/total!$B16</f>
        <v>0.6432591798445457</v>
      </c>
      <c r="AG16" s="42">
        <f>+total!AG16*100/total!$B16</f>
        <v>1.3133208255159474</v>
      </c>
      <c r="AH16" s="42">
        <f>+total!AH16*100/total!$B16</f>
        <v>0.5315822388993121</v>
      </c>
      <c r="AI16" s="42">
        <f>+total!AI16*100/total!$B16</f>
        <v>0.17868310551237382</v>
      </c>
      <c r="AJ16" s="42">
        <f>+total!AJ16*100/total!$B16</f>
        <v>0.1384794067720897</v>
      </c>
      <c r="AK16" s="42">
        <f>+total!AK16*100/total!$B16</f>
        <v>0.3797015992137943</v>
      </c>
      <c r="AL16" s="42">
        <f>+total!AL16*100/total!$B16</f>
        <v>0.36183328866255693</v>
      </c>
      <c r="AM16" s="42">
        <f>+total!AM16*100/total!$B16</f>
        <v>0.25462342535513266</v>
      </c>
      <c r="AN16" s="42">
        <f>+total!AN16*100/total!$B16</f>
        <v>0.19208433842580183</v>
      </c>
      <c r="AO16" s="42">
        <f>+total!AO16*100/total!$B16</f>
        <v>0.3797015992137943</v>
      </c>
      <c r="AP16" s="42">
        <f>+total!AP16*100/total!$B16</f>
        <v>0.07594031984275887</v>
      </c>
      <c r="AQ16" s="42">
        <f>+total!AQ16*100/total!$B16</f>
        <v>0.6119896363798802</v>
      </c>
      <c r="AR16" s="42">
        <f>+total!AR16*100/total!$B16</f>
        <v>0.05807200929152149</v>
      </c>
      <c r="AS16" s="42">
        <f>+total!AS16*100/total!$B16</f>
        <v>3.4619851693022423</v>
      </c>
      <c r="AT16" s="42">
        <f>+total!AT16*100/total!$B16</f>
        <v>1.5054051639417494</v>
      </c>
      <c r="AU16" s="42">
        <f>+total!AU16*100/total!$B16</f>
        <v>0.5137139283480747</v>
      </c>
      <c r="AV16" s="42">
        <f>+total!AV16*100/total!$B16</f>
        <v>11.462521218618779</v>
      </c>
      <c r="AW16" s="42">
        <f>+total!AW16*100/total!$B16</f>
        <v>0.29929420173322613</v>
      </c>
      <c r="AX16" s="42">
        <f>+total!AX16*100/total!$B16</f>
        <v>0.5896542481908336</v>
      </c>
      <c r="AY16" s="42">
        <f>+total!AY16*100/total!$B16</f>
        <v>0.049137854015902795</v>
      </c>
      <c r="AZ16" s="42">
        <f>+total!AZ16*100/total!$B16</f>
        <v>1.4383989993746091</v>
      </c>
      <c r="BA16" s="42">
        <f>+total!BA16*100/total!$B16</f>
        <v>0.15634771732332708</v>
      </c>
      <c r="BB16" s="43">
        <f>+total!BB16*100/total!$B16</f>
        <v>0.20548557133922987</v>
      </c>
    </row>
    <row r="17" spans="1:54" ht="11.25" customHeight="1">
      <c r="A17" s="28" t="s">
        <v>37</v>
      </c>
      <c r="B17" s="33">
        <f>+total!B17*100/total!$B17</f>
        <v>100</v>
      </c>
      <c r="C17" s="41">
        <f>+total!C17*100/total!$B17</f>
        <v>0.2673430216616397</v>
      </c>
      <c r="D17" s="42">
        <f>+total!D17*100/total!$B17</f>
        <v>2.1387441732931176</v>
      </c>
      <c r="E17" s="42">
        <f>+total!E17*100/total!$B17</f>
        <v>3.400054839594187</v>
      </c>
      <c r="F17" s="42">
        <f>+total!F17*100/total!$B17</f>
        <v>0.582670688236907</v>
      </c>
      <c r="G17" s="42">
        <f>+total!G17*100/total!$B17</f>
        <v>0.7403345215245407</v>
      </c>
      <c r="H17" s="42">
        <f>+total!H17*100/total!$B17</f>
        <v>0.19193857965451055</v>
      </c>
      <c r="I17" s="42">
        <f>+total!I17*100/total!$B17</f>
        <v>0.9871126953660543</v>
      </c>
      <c r="J17" s="42">
        <f>+total!J17*100/total!$B17</f>
        <v>1.2407458184809432</v>
      </c>
      <c r="K17" s="42">
        <f>+total!K17*100/total!$B17</f>
        <v>3.112146970112421</v>
      </c>
      <c r="L17" s="42">
        <f>+total!L17*100/total!$B17</f>
        <v>0.34274746366876885</v>
      </c>
      <c r="M17" s="42">
        <f>+total!M17*100/total!$B17</f>
        <v>0.4112969564025226</v>
      </c>
      <c r="N17" s="42">
        <f>+total!N17*100/total!$B17</f>
        <v>0.781464217164793</v>
      </c>
      <c r="O17" s="42">
        <f>+total!O17*100/total!$B17</f>
        <v>0.19193857965451055</v>
      </c>
      <c r="P17" s="42">
        <f>+total!P17*100/total!$B17</f>
        <v>0.7129147244310392</v>
      </c>
      <c r="Q17" s="42">
        <f>+total!Q17*100/total!$B17</f>
        <v>40.71839868384974</v>
      </c>
      <c r="R17" s="42">
        <f>+total!R17*100/total!$B17</f>
        <v>1.4943789415958322</v>
      </c>
      <c r="S17" s="42">
        <f>+total!S17*100/total!$B17</f>
        <v>0.3290375651220181</v>
      </c>
      <c r="T17" s="42">
        <f>+total!T17*100/total!$B17</f>
        <v>1.0488072388264327</v>
      </c>
      <c r="U17" s="42">
        <f>+total!U17*100/total!$B17</f>
        <v>0.3221826158486427</v>
      </c>
      <c r="V17" s="42">
        <f>+total!V17*100/total!$B17</f>
        <v>1.1721963257471895</v>
      </c>
      <c r="W17" s="42">
        <f>+total!W17*100/total!$B17</f>
        <v>0.891143405538799</v>
      </c>
      <c r="X17" s="42">
        <f>+total!X17*100/total!$B17</f>
        <v>0.24677817384151357</v>
      </c>
      <c r="Y17" s="42">
        <f>+total!Y17*100/total!$B17</f>
        <v>0.33589251439539347</v>
      </c>
      <c r="Z17" s="42">
        <f>+total!Z17*100/total!$B17</f>
        <v>0.11653413764738141</v>
      </c>
      <c r="AA17" s="42">
        <f>+total!AA17*100/total!$B17</f>
        <v>1.4875239923224568</v>
      </c>
      <c r="AB17" s="42">
        <f>+total!AB17*100/total!$B17</f>
        <v>0.21935837674801206</v>
      </c>
      <c r="AC17" s="42">
        <f>+total!AC17*100/total!$B17</f>
        <v>0.363312311488895</v>
      </c>
      <c r="AD17" s="42">
        <f>+total!AD17*100/total!$B17</f>
        <v>0.07540444200712915</v>
      </c>
      <c r="AE17" s="42">
        <f>+total!AE17*100/total!$B17</f>
        <v>16.712366328489168</v>
      </c>
      <c r="AF17" s="42">
        <f>+total!AF17*100/total!$B17</f>
        <v>1.528653687962709</v>
      </c>
      <c r="AG17" s="42">
        <f>+total!AG17*100/total!$B17</f>
        <v>2.440361941321634</v>
      </c>
      <c r="AH17" s="42">
        <f>+total!AH17*100/total!$B17</f>
        <v>0.3907321085823965</v>
      </c>
      <c r="AI17" s="42">
        <f>+total!AI17*100/total!$B17</f>
        <v>0.10967918837400603</v>
      </c>
      <c r="AJ17" s="42">
        <f>+total!AJ17*100/total!$B17</f>
        <v>0.06169454346037839</v>
      </c>
      <c r="AK17" s="42">
        <f>+total!AK17*100/total!$B17</f>
        <v>0.7746092678914176</v>
      </c>
      <c r="AL17" s="42">
        <f>+total!AL17*100/total!$B17</f>
        <v>0.10282423910063065</v>
      </c>
      <c r="AM17" s="42">
        <f>+total!AM17*100/total!$B17</f>
        <v>0.2741979709350151</v>
      </c>
      <c r="AN17" s="42">
        <f>+total!AN17*100/total!$B17</f>
        <v>0.2399232245681382</v>
      </c>
      <c r="AO17" s="42">
        <f>+total!AO17*100/total!$B17</f>
        <v>0.46613655058952563</v>
      </c>
      <c r="AP17" s="42">
        <f>+total!AP17*100/total!$B17</f>
        <v>0.09596928982725528</v>
      </c>
      <c r="AQ17" s="42">
        <f>+total!AQ17*100/total!$B17</f>
        <v>1.2133260213874417</v>
      </c>
      <c r="AR17" s="42">
        <f>+total!AR17*100/total!$B17</f>
        <v>0.08225939128050452</v>
      </c>
      <c r="AS17" s="42">
        <f>+total!AS17*100/total!$B17</f>
        <v>0.6717850287907869</v>
      </c>
      <c r="AT17" s="42">
        <f>+total!AT17*100/total!$B17</f>
        <v>0.02056484782012613</v>
      </c>
      <c r="AU17" s="42">
        <f>+total!AU17*100/total!$B17</f>
        <v>5.477104469426926</v>
      </c>
      <c r="AV17" s="42">
        <f>+total!AV17*100/total!$B17</f>
        <v>3.5714285714285716</v>
      </c>
      <c r="AW17" s="42">
        <f>+total!AW17*100/total!$B17</f>
        <v>0.2673430216616397</v>
      </c>
      <c r="AX17" s="42">
        <f>+total!AX17*100/total!$B17</f>
        <v>0.6923498766109131</v>
      </c>
      <c r="AY17" s="42">
        <f>+total!AY17*100/total!$B17</f>
        <v>0.09596928982725528</v>
      </c>
      <c r="AZ17" s="42">
        <f>+total!AZ17*100/total!$B17</f>
        <v>0.5346860433232794</v>
      </c>
      <c r="BA17" s="42">
        <f>+total!BA17*100/total!$B17</f>
        <v>0.09596928982725528</v>
      </c>
      <c r="BB17" s="43">
        <f>+total!BB17*100/total!$B17</f>
        <v>0.15766383328763367</v>
      </c>
    </row>
    <row r="18" spans="1:54" ht="11.25" customHeight="1">
      <c r="A18" s="28" t="s">
        <v>38</v>
      </c>
      <c r="B18" s="33">
        <f>+total!B18*100/total!$B18</f>
        <v>100</v>
      </c>
      <c r="C18" s="41">
        <f>+total!C18*100/total!$B18</f>
        <v>0.2336600246641137</v>
      </c>
      <c r="D18" s="42">
        <f>+total!D18*100/total!$B18</f>
        <v>0.24664113714545335</v>
      </c>
      <c r="E18" s="42">
        <f>+total!E18*100/total!$B18</f>
        <v>1.7005257350554943</v>
      </c>
      <c r="F18" s="42">
        <f>+total!F18*100/total!$B18</f>
        <v>1.2526773544492762</v>
      </c>
      <c r="G18" s="42">
        <f>+total!G18*100/total!$B18</f>
        <v>0.33750892451483094</v>
      </c>
      <c r="H18" s="42">
        <f>+total!H18*100/total!$B18</f>
        <v>0.07788667488803791</v>
      </c>
      <c r="I18" s="42">
        <f>+total!I18*100/total!$B18</f>
        <v>1.6096579476861168</v>
      </c>
      <c r="J18" s="42">
        <f>+total!J18*100/total!$B18</f>
        <v>3.0051275394301293</v>
      </c>
      <c r="K18" s="42">
        <f>+total!K18*100/total!$B18</f>
        <v>4.582332705912897</v>
      </c>
      <c r="L18" s="42">
        <f>+total!L18*100/total!$B18</f>
        <v>0.18822613097942495</v>
      </c>
      <c r="M18" s="42">
        <f>+total!M18*100/total!$B18</f>
        <v>0.25962224962679303</v>
      </c>
      <c r="N18" s="42">
        <f>+total!N18*100/total!$B18</f>
        <v>2.531316933861232</v>
      </c>
      <c r="O18" s="42">
        <f>+total!O18*100/total!$B18</f>
        <v>0.16226390601674565</v>
      </c>
      <c r="P18" s="42">
        <f>+total!P18*100/total!$B18</f>
        <v>0.4932822742909067</v>
      </c>
      <c r="Q18" s="42">
        <f>+total!Q18*100/total!$B18</f>
        <v>1.259167910689946</v>
      </c>
      <c r="R18" s="42">
        <f>+total!R18*100/total!$B18</f>
        <v>39.18348802492373</v>
      </c>
      <c r="S18" s="42">
        <f>+total!S18*100/total!$B18</f>
        <v>0.2336600246641137</v>
      </c>
      <c r="T18" s="42">
        <f>+total!T18*100/total!$B18</f>
        <v>0.19471668722009478</v>
      </c>
      <c r="U18" s="42">
        <f>+total!U18*100/total!$B18</f>
        <v>0.668527292788992</v>
      </c>
      <c r="V18" s="42">
        <f>+total!V18*100/total!$B18</f>
        <v>3.199844226650224</v>
      </c>
      <c r="W18" s="42">
        <f>+total!W18*100/total!$B18</f>
        <v>0.3050561433114818</v>
      </c>
      <c r="X18" s="42">
        <f>+total!X18*100/total!$B18</f>
        <v>0.29207503083014213</v>
      </c>
      <c r="Y18" s="42">
        <f>+total!Y18*100/total!$B18</f>
        <v>0.9476212111377945</v>
      </c>
      <c r="Z18" s="42">
        <f>+total!Z18*100/total!$B18</f>
        <v>0.1752450184980853</v>
      </c>
      <c r="AA18" s="42">
        <f>+total!AA18*100/total!$B18</f>
        <v>3.0570519893554877</v>
      </c>
      <c r="AB18" s="42">
        <f>+total!AB18*100/total!$B18</f>
        <v>0.19471668722009478</v>
      </c>
      <c r="AC18" s="42">
        <f>+total!AC18*100/total!$B18</f>
        <v>0.42188615564353865</v>
      </c>
      <c r="AD18" s="42">
        <f>+total!AD18*100/total!$B18</f>
        <v>0.08437723112870774</v>
      </c>
      <c r="AE18" s="42">
        <f>+total!AE18*100/total!$B18</f>
        <v>7.619913026546375</v>
      </c>
      <c r="AF18" s="42">
        <f>+total!AF18*100/total!$B18</f>
        <v>8.606477575128189</v>
      </c>
      <c r="AG18" s="42">
        <f>+total!AG18*100/total!$B18</f>
        <v>1.0839228921918609</v>
      </c>
      <c r="AH18" s="42">
        <f>+total!AH18*100/total!$B18</f>
        <v>0.34399948075550074</v>
      </c>
      <c r="AI18" s="42">
        <f>+total!AI18*100/total!$B18</f>
        <v>0.14279223729473617</v>
      </c>
      <c r="AJ18" s="42">
        <f>+total!AJ18*100/total!$B18</f>
        <v>0.07139611864736808</v>
      </c>
      <c r="AK18" s="42">
        <f>+total!AK18*100/total!$B18</f>
        <v>1.0969040046732006</v>
      </c>
      <c r="AL18" s="42">
        <f>+total!AL18*100/total!$B18</f>
        <v>0.24664113714545335</v>
      </c>
      <c r="AM18" s="42">
        <f>+total!AM18*100/total!$B18</f>
        <v>0.21418835594210422</v>
      </c>
      <c r="AN18" s="42">
        <f>+total!AN18*100/total!$B18</f>
        <v>0.18822613097942495</v>
      </c>
      <c r="AO18" s="42">
        <f>+total!AO18*100/total!$B18</f>
        <v>0.7723761926397092</v>
      </c>
      <c r="AP18" s="42">
        <f>+total!AP18*100/total!$B18</f>
        <v>0.09086778736937756</v>
      </c>
      <c r="AQ18" s="42">
        <f>+total!AQ18*100/total!$B18</f>
        <v>7.866554163691829</v>
      </c>
      <c r="AR18" s="42">
        <f>+total!AR18*100/total!$B18</f>
        <v>0.03245278120334913</v>
      </c>
      <c r="AS18" s="42">
        <f>+total!AS18*100/total!$B18</f>
        <v>0.7334328551956902</v>
      </c>
      <c r="AT18" s="42">
        <f>+total!AT18*100/total!$B18</f>
        <v>0.0519244499253586</v>
      </c>
      <c r="AU18" s="42">
        <f>+total!AU18*100/total!$B18</f>
        <v>0.7139611864736808</v>
      </c>
      <c r="AV18" s="42">
        <f>+total!AV18*100/total!$B18</f>
        <v>1.343545141818654</v>
      </c>
      <c r="AW18" s="42">
        <f>+total!AW18*100/total!$B18</f>
        <v>0.149282793535406</v>
      </c>
      <c r="AX18" s="42">
        <f>+total!AX18*100/total!$B18</f>
        <v>0.42188615564353865</v>
      </c>
      <c r="AY18" s="42">
        <f>+total!AY18*100/total!$B18</f>
        <v>0.09086778736937756</v>
      </c>
      <c r="AZ18" s="42">
        <f>+total!AZ18*100/total!$B18</f>
        <v>0.5192444992535861</v>
      </c>
      <c r="BA18" s="42">
        <f>+total!BA18*100/total!$B18</f>
        <v>0.39592393068085935</v>
      </c>
      <c r="BB18" s="43">
        <f>+total!BB18*100/total!$B18</f>
        <v>0.3050561433114818</v>
      </c>
    </row>
    <row r="19" spans="1:54" ht="11.25" customHeight="1">
      <c r="A19" s="28" t="s">
        <v>39</v>
      </c>
      <c r="B19" s="33">
        <f>+total!B19*100/total!$B19</f>
        <v>100</v>
      </c>
      <c r="C19" s="41">
        <f>+total!C19*100/total!$B19</f>
        <v>0.16214582130980845</v>
      </c>
      <c r="D19" s="42">
        <f>+total!D19*100/total!$B19</f>
        <v>0.05496468518976558</v>
      </c>
      <c r="E19" s="42">
        <f>+total!E19*100/total!$B19</f>
        <v>0.7200373759859291</v>
      </c>
      <c r="F19" s="42">
        <f>+total!F19*100/total!$B19</f>
        <v>0.14840465001236705</v>
      </c>
      <c r="G19" s="42">
        <f>+total!G19*100/total!$B19</f>
        <v>1.0360843158270812</v>
      </c>
      <c r="H19" s="42">
        <f>+total!H19*100/total!$B19</f>
        <v>0.07145409074669525</v>
      </c>
      <c r="I19" s="42">
        <f>+total!I19*100/total!$B19</f>
        <v>0.1291670101959491</v>
      </c>
      <c r="J19" s="42">
        <f>+total!J19*100/total!$B19</f>
        <v>1.1267760463901944</v>
      </c>
      <c r="K19" s="42">
        <f>+total!K19*100/total!$B19</f>
        <v>2.129881551103416</v>
      </c>
      <c r="L19" s="42">
        <f>+total!L19*100/total!$B19</f>
        <v>0.10992937037953115</v>
      </c>
      <c r="M19" s="42">
        <f>+total!M19*100/total!$B19</f>
        <v>0.07969879352516009</v>
      </c>
      <c r="N19" s="42">
        <f>+total!N19*100/total!$B19</f>
        <v>1.360375958446698</v>
      </c>
      <c r="O19" s="42">
        <f>+total!O19*100/total!$B19</f>
        <v>0.4177316074422184</v>
      </c>
      <c r="P19" s="42">
        <f>+total!P19*100/total!$B19</f>
        <v>0.2198587407590623</v>
      </c>
      <c r="Q19" s="42">
        <f>+total!Q19*100/total!$B19</f>
        <v>0.10718113612004287</v>
      </c>
      <c r="R19" s="42">
        <f>+total!R19*100/total!$B19</f>
        <v>0.07145409074669525</v>
      </c>
      <c r="S19" s="42">
        <f>+total!S19*100/total!$B19</f>
        <v>68.15895786956881</v>
      </c>
      <c r="T19" s="42">
        <f>+total!T19*100/total!$B19</f>
        <v>0.04397174815181246</v>
      </c>
      <c r="U19" s="42">
        <f>+total!U19*100/total!$B19</f>
        <v>0.167642289828785</v>
      </c>
      <c r="V19" s="42">
        <f>+total!V19*100/total!$B19</f>
        <v>0.1703905240882733</v>
      </c>
      <c r="W19" s="42">
        <f>+total!W19*100/total!$B19</f>
        <v>0.167642289828785</v>
      </c>
      <c r="X19" s="42">
        <f>+total!X19*100/total!$B19</f>
        <v>0.31879517410064034</v>
      </c>
      <c r="Y19" s="42">
        <f>+total!Y19*100/total!$B19</f>
        <v>0.07420232500618353</v>
      </c>
      <c r="Z19" s="42">
        <f>+total!Z19*100/total!$B19</f>
        <v>0.07969879352516009</v>
      </c>
      <c r="AA19" s="42">
        <f>+total!AA19*100/total!$B19</f>
        <v>0.08794349630362493</v>
      </c>
      <c r="AB19" s="42">
        <f>+total!AB19*100/total!$B19</f>
        <v>0.7337785472833704</v>
      </c>
      <c r="AC19" s="42">
        <f>+total!AC19*100/total!$B19</f>
        <v>0.13191524445543737</v>
      </c>
      <c r="AD19" s="42">
        <f>+total!AD19*100/total!$B19</f>
        <v>2.904883612279111</v>
      </c>
      <c r="AE19" s="42">
        <f>+total!AE19*100/total!$B19</f>
        <v>4.792920548547558</v>
      </c>
      <c r="AF19" s="42">
        <f>+total!AF19*100/total!$B19</f>
        <v>0.4644515898535191</v>
      </c>
      <c r="AG19" s="42">
        <f>+total!AG19*100/total!$B19</f>
        <v>0.5688844917140737</v>
      </c>
      <c r="AH19" s="42">
        <f>+total!AH19*100/total!$B19</f>
        <v>0.27482342594882786</v>
      </c>
      <c r="AI19" s="42">
        <f>+total!AI19*100/total!$B19</f>
        <v>1.5170253112375298</v>
      </c>
      <c r="AJ19" s="42">
        <f>+total!AJ19*100/total!$B19</f>
        <v>0.04946821667078902</v>
      </c>
      <c r="AK19" s="42">
        <f>+total!AK19*100/total!$B19</f>
        <v>1.3961030038200457</v>
      </c>
      <c r="AL19" s="42">
        <f>+total!AL19*100/total!$B19</f>
        <v>5.741061368071015</v>
      </c>
      <c r="AM19" s="42">
        <f>+total!AM19*100/total!$B19</f>
        <v>0.1703905240882733</v>
      </c>
      <c r="AN19" s="42">
        <f>+total!AN19*100/total!$B19</f>
        <v>0.1429081814933905</v>
      </c>
      <c r="AO19" s="42">
        <f>+total!AO19*100/total!$B19</f>
        <v>0.9948608019347569</v>
      </c>
      <c r="AP19" s="42">
        <f>+total!AP19*100/total!$B19</f>
        <v>0.14840465001236705</v>
      </c>
      <c r="AQ19" s="42">
        <f>+total!AQ19*100/total!$B19</f>
        <v>0.3380328139170583</v>
      </c>
      <c r="AR19" s="42">
        <f>+total!AR19*100/total!$B19</f>
        <v>0.02198587407590623</v>
      </c>
      <c r="AS19" s="42">
        <f>+total!AS19*100/total!$B19</f>
        <v>0.2528375518729217</v>
      </c>
      <c r="AT19" s="42">
        <f>+total!AT19*100/total!$B19</f>
        <v>0.030230576854371066</v>
      </c>
      <c r="AU19" s="42">
        <f>+total!AU19*100/total!$B19</f>
        <v>0.285816362986781</v>
      </c>
      <c r="AV19" s="42">
        <f>+total!AV19*100/total!$B19</f>
        <v>0.7447714843213236</v>
      </c>
      <c r="AW19" s="42">
        <f>+total!AW19*100/total!$B19</f>
        <v>0.1429081814933905</v>
      </c>
      <c r="AX19" s="42">
        <f>+total!AX19*100/total!$B19</f>
        <v>0.4919339324484019</v>
      </c>
      <c r="AY19" s="42">
        <f>+total!AY19*100/total!$B19</f>
        <v>0.08794349630362493</v>
      </c>
      <c r="AZ19" s="42">
        <f>+total!AZ19*100/total!$B19</f>
        <v>0.27757166020831614</v>
      </c>
      <c r="BA19" s="42">
        <f>+total!BA19*100/total!$B19</f>
        <v>0.03297881111385934</v>
      </c>
      <c r="BB19" s="43">
        <f>+total!BB19*100/total!$B19</f>
        <v>0.04671998241130074</v>
      </c>
    </row>
    <row r="20" spans="1:54" ht="11.25" customHeight="1">
      <c r="A20" s="28" t="s">
        <v>40</v>
      </c>
      <c r="B20" s="33">
        <f>+total!B20*100/total!$B20</f>
        <v>100</v>
      </c>
      <c r="C20" s="41">
        <f>+total!C20*100/total!$B20</f>
        <v>0.09504574076274207</v>
      </c>
      <c r="D20" s="42">
        <f>+total!D20*100/total!$B20</f>
        <v>7.128430557205656</v>
      </c>
      <c r="E20" s="42">
        <f>+total!E20*100/total!$B20</f>
        <v>2.75632648211952</v>
      </c>
      <c r="F20" s="42">
        <f>+total!F20*100/total!$B20</f>
        <v>0.5465130093857669</v>
      </c>
      <c r="G20" s="42">
        <f>+total!G20*100/total!$B20</f>
        <v>0.4039443982416538</v>
      </c>
      <c r="H20" s="42">
        <f>+total!H20*100/total!$B20</f>
        <v>0.15444932873945585</v>
      </c>
      <c r="I20" s="42">
        <f>+total!I20*100/total!$B20</f>
        <v>0.5465130093857669</v>
      </c>
      <c r="J20" s="42">
        <f>+total!J20*100/total!$B20</f>
        <v>1.0455031483901627</v>
      </c>
      <c r="K20" s="42">
        <f>+total!K20*100/total!$B20</f>
        <v>3.290958773909944</v>
      </c>
      <c r="L20" s="42">
        <f>+total!L20*100/total!$B20</f>
        <v>0.21385291671616966</v>
      </c>
      <c r="M20" s="42">
        <f>+total!M20*100/total!$B20</f>
        <v>0.23761435190685518</v>
      </c>
      <c r="N20" s="42">
        <f>+total!N20*100/total!$B20</f>
        <v>0.29701793988356895</v>
      </c>
      <c r="O20" s="42">
        <f>+total!O20*100/total!$B20</f>
        <v>0.09504574076274207</v>
      </c>
      <c r="P20" s="42">
        <f>+total!P20*100/total!$B20</f>
        <v>1.0930260187715337</v>
      </c>
      <c r="Q20" s="42">
        <f>+total!Q20*100/total!$B20</f>
        <v>2.6969228941428063</v>
      </c>
      <c r="R20" s="42">
        <f>+total!R20*100/total!$B20</f>
        <v>0.6534394677438518</v>
      </c>
      <c r="S20" s="42">
        <f>+total!S20*100/total!$B20</f>
        <v>0.3683022454556255</v>
      </c>
      <c r="T20" s="42">
        <f>+total!T20*100/total!$B20</f>
        <v>31.82844243792325</v>
      </c>
      <c r="U20" s="42">
        <f>+total!U20*100/total!$B20</f>
        <v>0.2851372222882262</v>
      </c>
      <c r="V20" s="42">
        <f>+total!V20*100/total!$B20</f>
        <v>0.4039443982416538</v>
      </c>
      <c r="W20" s="42">
        <f>+total!W20*100/total!$B20</f>
        <v>1.6870618985386718</v>
      </c>
      <c r="X20" s="42">
        <f>+total!X20*100/total!$B20</f>
        <v>0.10692645835808483</v>
      </c>
      <c r="Y20" s="42">
        <f>+total!Y20*100/total!$B20</f>
        <v>0.4039443982416538</v>
      </c>
      <c r="Z20" s="42">
        <f>+total!Z20*100/total!$B20</f>
        <v>0.2019721991208269</v>
      </c>
      <c r="AA20" s="42">
        <f>+total!AA20*100/total!$B20</f>
        <v>0.8435309492693359</v>
      </c>
      <c r="AB20" s="42">
        <f>+total!AB20*100/total!$B20</f>
        <v>0.22573363431151242</v>
      </c>
      <c r="AC20" s="42">
        <f>+total!AC20*100/total!$B20</f>
        <v>0.26137578709754067</v>
      </c>
      <c r="AD20" s="42">
        <f>+total!AD20*100/total!$B20</f>
        <v>0.10692645835808483</v>
      </c>
      <c r="AE20" s="42">
        <f>+total!AE20*100/total!$B20</f>
        <v>16.823096115005345</v>
      </c>
      <c r="AF20" s="42">
        <f>+total!AF20*100/total!$B20</f>
        <v>0.7603659261019365</v>
      </c>
      <c r="AG20" s="42">
        <f>+total!AG20*100/total!$B20</f>
        <v>2.126648449566354</v>
      </c>
      <c r="AH20" s="42">
        <f>+total!AH20*100/total!$B20</f>
        <v>0.3683022454556255</v>
      </c>
      <c r="AI20" s="42">
        <f>+total!AI20*100/total!$B20</f>
        <v>0.15444932873945585</v>
      </c>
      <c r="AJ20" s="42">
        <f>+total!AJ20*100/total!$B20</f>
        <v>0.21385291671616966</v>
      </c>
      <c r="AK20" s="42">
        <f>+total!AK20*100/total!$B20</f>
        <v>0.3683022454556255</v>
      </c>
      <c r="AL20" s="42">
        <f>+total!AL20*100/total!$B20</f>
        <v>0.27325650469288343</v>
      </c>
      <c r="AM20" s="42">
        <f>+total!AM20*100/total!$B20</f>
        <v>0.13068789354877033</v>
      </c>
      <c r="AN20" s="42">
        <f>+total!AN20*100/total!$B20</f>
        <v>0.3683022454556255</v>
      </c>
      <c r="AO20" s="42">
        <f>+total!AO20*100/total!$B20</f>
        <v>0.34454081026494</v>
      </c>
      <c r="AP20" s="42">
        <f>+total!AP20*100/total!$B20</f>
        <v>0.2019721991208269</v>
      </c>
      <c r="AQ20" s="42">
        <f>+total!AQ20*100/total!$B20</f>
        <v>0.736604490911251</v>
      </c>
      <c r="AR20" s="42">
        <f>+total!AR20*100/total!$B20</f>
        <v>0.1425686111441131</v>
      </c>
      <c r="AS20" s="42">
        <f>+total!AS20*100/total!$B20</f>
        <v>0.6653201853391945</v>
      </c>
      <c r="AT20" s="42">
        <f>+total!AT20*100/total!$B20</f>
        <v>0.16633004633479861</v>
      </c>
      <c r="AU20" s="42">
        <f>+total!AU20*100/total!$B20</f>
        <v>3.6354995841748843</v>
      </c>
      <c r="AV20" s="42">
        <f>+total!AV20*100/total!$B20</f>
        <v>13.080670072472378</v>
      </c>
      <c r="AW20" s="42">
        <f>+total!AW20*100/total!$B20</f>
        <v>0.27325650469288343</v>
      </c>
      <c r="AX20" s="42">
        <f>+total!AX20*100/total!$B20</f>
        <v>0.17821076393014137</v>
      </c>
      <c r="AY20" s="42">
        <f>+total!AY20*100/total!$B20</f>
        <v>0.08316502316739931</v>
      </c>
      <c r="AZ20" s="42">
        <f>+total!AZ20*100/total!$B20</f>
        <v>0.8197695140786504</v>
      </c>
      <c r="BA20" s="42">
        <f>+total!BA20*100/total!$B20</f>
        <v>0.035642152786028274</v>
      </c>
      <c r="BB20" s="43">
        <f>+total!BB20*100/total!$B20</f>
        <v>0.07128430557205655</v>
      </c>
    </row>
    <row r="21" spans="1:54" ht="11.25" customHeight="1">
      <c r="A21" s="28" t="s">
        <v>41</v>
      </c>
      <c r="B21" s="33">
        <f>+total!B21*100/total!$B21</f>
        <v>100</v>
      </c>
      <c r="C21" s="41">
        <f>+total!C21*100/total!$B21</f>
        <v>0.11429845836469571</v>
      </c>
      <c r="D21" s="42">
        <f>+total!D21*100/total!$B21</f>
        <v>0.13938836385938502</v>
      </c>
      <c r="E21" s="42">
        <f>+total!E21*100/total!$B21</f>
        <v>0.9060243650860026</v>
      </c>
      <c r="F21" s="42">
        <f>+total!F21*100/total!$B21</f>
        <v>0.46834490256753364</v>
      </c>
      <c r="G21" s="42">
        <f>+total!G21*100/total!$B21</f>
        <v>0.27598896044158233</v>
      </c>
      <c r="H21" s="42">
        <f>+total!H21*100/total!$B21</f>
        <v>0.036240974603440106</v>
      </c>
      <c r="I21" s="42">
        <f>+total!I21*100/total!$B21</f>
        <v>0.4098017897465919</v>
      </c>
      <c r="J21" s="42">
        <f>+total!J21*100/total!$B21</f>
        <v>1.003596219787572</v>
      </c>
      <c r="K21" s="42">
        <f>+total!K21*100/total!$B21</f>
        <v>22.444314348638176</v>
      </c>
      <c r="L21" s="42">
        <f>+total!L21*100/total!$B21</f>
        <v>0.08642078559281871</v>
      </c>
      <c r="M21" s="42">
        <f>+total!M21*100/total!$B21</f>
        <v>0.1366005965821973</v>
      </c>
      <c r="N21" s="42">
        <f>+total!N21*100/total!$B21</f>
        <v>0.49622257533941067</v>
      </c>
      <c r="O21" s="42">
        <f>+total!O21*100/total!$B21</f>
        <v>0.17284157118563742</v>
      </c>
      <c r="P21" s="42">
        <f>+total!P21*100/total!$B21</f>
        <v>0.37356081514315187</v>
      </c>
      <c r="Q21" s="42">
        <f>+total!Q21*100/total!$B21</f>
        <v>0.12266176019625881</v>
      </c>
      <c r="R21" s="42">
        <f>+total!R21*100/total!$B21</f>
        <v>0.32338100415377324</v>
      </c>
      <c r="S21" s="42">
        <f>+total!S21*100/total!$B21</f>
        <v>0.35683421148002564</v>
      </c>
      <c r="T21" s="42">
        <f>+total!T21*100/total!$B21</f>
        <v>0.06690641465250481</v>
      </c>
      <c r="U21" s="42">
        <f>+total!U21*100/total!$B21</f>
        <v>59.067213069053</v>
      </c>
      <c r="V21" s="42">
        <f>+total!V21*100/total!$B21</f>
        <v>0.6634886119706727</v>
      </c>
      <c r="W21" s="42">
        <f>+total!W21*100/total!$B21</f>
        <v>0.08920855287000641</v>
      </c>
      <c r="X21" s="42">
        <f>+total!X21*100/total!$B21</f>
        <v>0.21187031306626522</v>
      </c>
      <c r="Y21" s="42">
        <f>+total!Y21*100/total!$B21</f>
        <v>0.22023361489782833</v>
      </c>
      <c r="Z21" s="42">
        <f>+total!Z21*100/total!$B21</f>
        <v>0.25926235677845616</v>
      </c>
      <c r="AA21" s="42">
        <f>+total!AA21*100/total!$B21</f>
        <v>0.5575534554375401</v>
      </c>
      <c r="AB21" s="42">
        <f>+total!AB21*100/total!$B21</f>
        <v>0.16726603663126202</v>
      </c>
      <c r="AC21" s="42">
        <f>+total!AC21*100/total!$B21</f>
        <v>1.0844414708260155</v>
      </c>
      <c r="AD21" s="42">
        <f>+total!AD21*100/total!$B21</f>
        <v>0.08642078559281871</v>
      </c>
      <c r="AE21" s="42">
        <f>+total!AE21*100/total!$B21</f>
        <v>1.8455019374982577</v>
      </c>
      <c r="AF21" s="42">
        <f>+total!AF21*100/total!$B21</f>
        <v>0.7359705611775529</v>
      </c>
      <c r="AG21" s="42">
        <f>+total!AG21*100/total!$B21</f>
        <v>0.5268880153884754</v>
      </c>
      <c r="AH21" s="42">
        <f>+total!AH21*100/total!$B21</f>
        <v>0.17562933846282514</v>
      </c>
      <c r="AI21" s="42">
        <f>+total!AI21*100/total!$B21</f>
        <v>0.11987399291907111</v>
      </c>
      <c r="AJ21" s="42">
        <f>+total!AJ21*100/total!$B21</f>
        <v>0.030665440049064702</v>
      </c>
      <c r="AK21" s="42">
        <f>+total!AK21*100/total!$B21</f>
        <v>0.4432549970728444</v>
      </c>
      <c r="AL21" s="42">
        <f>+total!AL21*100/total!$B21</f>
        <v>0.28992779682752085</v>
      </c>
      <c r="AM21" s="42">
        <f>+total!AM21*100/total!$B21</f>
        <v>0.10872292381032031</v>
      </c>
      <c r="AN21" s="42">
        <f>+total!AN21*100/total!$B21</f>
        <v>0.12823729475063422</v>
      </c>
      <c r="AO21" s="42">
        <f>+total!AO21*100/total!$B21</f>
        <v>0.44604276435003204</v>
      </c>
      <c r="AP21" s="42">
        <f>+total!AP21*100/total!$B21</f>
        <v>0.027877672771877002</v>
      </c>
      <c r="AQ21" s="42">
        <f>+total!AQ21*100/total!$B21</f>
        <v>0.45998160073597055</v>
      </c>
      <c r="AR21" s="42">
        <f>+total!AR21*100/total!$B21</f>
        <v>0.052967578266566305</v>
      </c>
      <c r="AS21" s="42">
        <f>+total!AS21*100/total!$B21</f>
        <v>1.4998187951269828</v>
      </c>
      <c r="AT21" s="42">
        <f>+total!AT21*100/total!$B21</f>
        <v>0.06690641465250481</v>
      </c>
      <c r="AU21" s="42">
        <f>+total!AU21*100/total!$B21</f>
        <v>0.17284157118563742</v>
      </c>
      <c r="AV21" s="42">
        <f>+total!AV21*100/total!$B21</f>
        <v>1.003596219787572</v>
      </c>
      <c r="AW21" s="42">
        <f>+total!AW21*100/total!$B21</f>
        <v>0.09199632014719411</v>
      </c>
      <c r="AX21" s="42">
        <f>+total!AX21*100/total!$B21</f>
        <v>0.23417245128376682</v>
      </c>
      <c r="AY21" s="42">
        <f>+total!AY21*100/total!$B21</f>
        <v>0.07526971648406791</v>
      </c>
      <c r="AZ21" s="42">
        <f>+total!AZ21*100/total!$B21</f>
        <v>0.49343480806222295</v>
      </c>
      <c r="BA21" s="42">
        <f>+total!BA21*100/total!$B21</f>
        <v>0.10314738925594491</v>
      </c>
      <c r="BB21" s="43">
        <f>+total!BB21*100/total!$B21</f>
        <v>0.5268880153884754</v>
      </c>
    </row>
    <row r="22" spans="1:54" ht="11.25" customHeight="1">
      <c r="A22" s="28" t="s">
        <v>42</v>
      </c>
      <c r="B22" s="33">
        <f>+total!B22*100/total!$B22</f>
        <v>100</v>
      </c>
      <c r="C22" s="41">
        <f>+total!C22*100/total!$B22</f>
        <v>0.09415457041977246</v>
      </c>
      <c r="D22" s="42">
        <f>+total!D22*100/total!$B22</f>
        <v>0.14646266509742384</v>
      </c>
      <c r="E22" s="42">
        <f>+total!E22*100/total!$B22</f>
        <v>1.7889368379756767</v>
      </c>
      <c r="F22" s="42">
        <f>+total!F22*100/total!$B22</f>
        <v>3.831567935137963</v>
      </c>
      <c r="G22" s="42">
        <f>+total!G22*100/total!$B22</f>
        <v>0.2929253301948477</v>
      </c>
      <c r="H22" s="42">
        <f>+total!H22*100/total!$B22</f>
        <v>0.0575389041454165</v>
      </c>
      <c r="I22" s="42">
        <f>+total!I22*100/total!$B22</f>
        <v>0.2563096639204917</v>
      </c>
      <c r="J22" s="42">
        <f>+total!J22*100/total!$B22</f>
        <v>2.309402380018308</v>
      </c>
      <c r="K22" s="42">
        <f>+total!K22*100/total!$B22</f>
        <v>3.0914083954491955</v>
      </c>
      <c r="L22" s="42">
        <f>+total!L22*100/total!$B22</f>
        <v>0.09415457041977246</v>
      </c>
      <c r="M22" s="42">
        <f>+total!M22*100/total!$B22</f>
        <v>0.18307833137177978</v>
      </c>
      <c r="N22" s="42">
        <f>+total!N22*100/total!$B22</f>
        <v>1.030469465149732</v>
      </c>
      <c r="O22" s="42">
        <f>+total!O22*100/total!$B22</f>
        <v>0.1647704982346018</v>
      </c>
      <c r="P22" s="42">
        <f>+total!P22*100/total!$B22</f>
        <v>0.17784752190401465</v>
      </c>
      <c r="Q22" s="42">
        <f>+total!Q22*100/total!$B22</f>
        <v>0.43938799529227146</v>
      </c>
      <c r="R22" s="42">
        <f>+total!R22*100/total!$B22</f>
        <v>1.0932391787629137</v>
      </c>
      <c r="S22" s="42">
        <f>+total!S22*100/total!$B22</f>
        <v>0.21184778344448804</v>
      </c>
      <c r="T22" s="42">
        <f>+total!T22*100/total!$B22</f>
        <v>0.1072315940891853</v>
      </c>
      <c r="U22" s="42">
        <f>+total!U22*100/total!$B22</f>
        <v>0.5283117562442788</v>
      </c>
      <c r="V22" s="42">
        <f>+total!V22*100/total!$B22</f>
        <v>63.16463972799791</v>
      </c>
      <c r="W22" s="42">
        <f>+total!W22*100/total!$B22</f>
        <v>0.16215509350071924</v>
      </c>
      <c r="X22" s="42">
        <f>+total!X22*100/total!$B22</f>
        <v>0.17000130770236693</v>
      </c>
      <c r="Y22" s="42">
        <f>+total!Y22*100/total!$B22</f>
        <v>0.30077154439649534</v>
      </c>
      <c r="Z22" s="42">
        <f>+total!Z22*100/total!$B22</f>
        <v>0.09676997515365503</v>
      </c>
      <c r="AA22" s="42">
        <f>+total!AA22*100/total!$B22</f>
        <v>1.9092454557342748</v>
      </c>
      <c r="AB22" s="42">
        <f>+total!AB22*100/total!$B22</f>
        <v>0.1072315940891853</v>
      </c>
      <c r="AC22" s="42">
        <f>+total!AC22*100/total!$B22</f>
        <v>0.24584804498496143</v>
      </c>
      <c r="AD22" s="42">
        <f>+total!AD22*100/total!$B22</f>
        <v>0.0653851183470642</v>
      </c>
      <c r="AE22" s="42">
        <f>+total!AE22*100/total!$B22</f>
        <v>3.9283379102916176</v>
      </c>
      <c r="AF22" s="42">
        <f>+total!AF22*100/total!$B22</f>
        <v>4.7861906630051</v>
      </c>
      <c r="AG22" s="42">
        <f>+total!AG22*100/total!$B22</f>
        <v>1.8543219563227409</v>
      </c>
      <c r="AH22" s="42">
        <f>+total!AH22*100/total!$B22</f>
        <v>0.24323264025107885</v>
      </c>
      <c r="AI22" s="42">
        <f>+total!AI22*100/total!$B22</f>
        <v>0.0575389041454165</v>
      </c>
      <c r="AJ22" s="42">
        <f>+total!AJ22*100/total!$B22</f>
        <v>0.01830783313717798</v>
      </c>
      <c r="AK22" s="42">
        <f>+total!AK22*100/total!$B22</f>
        <v>0.6983130639466457</v>
      </c>
      <c r="AL22" s="42">
        <f>+total!AL22*100/total!$B22</f>
        <v>0.15169347456518897</v>
      </c>
      <c r="AM22" s="42">
        <f>+total!AM22*100/total!$B22</f>
        <v>0.115077808290833</v>
      </c>
      <c r="AN22" s="42">
        <f>+total!AN22*100/total!$B22</f>
        <v>0.06800052308094677</v>
      </c>
      <c r="AO22" s="42">
        <f>+total!AO22*100/total!$B22</f>
        <v>0.5858506603896954</v>
      </c>
      <c r="AP22" s="42">
        <f>+total!AP22*100/total!$B22</f>
        <v>0.0653851183470642</v>
      </c>
      <c r="AQ22" s="42">
        <f>+total!AQ22*100/total!$B22</f>
        <v>1.6424741728782528</v>
      </c>
      <c r="AR22" s="42">
        <f>+total!AR22*100/total!$B22</f>
        <v>0.0496926899437688</v>
      </c>
      <c r="AS22" s="42">
        <f>+total!AS22*100/total!$B22</f>
        <v>0.5283117562442788</v>
      </c>
      <c r="AT22" s="42">
        <f>+total!AT22*100/total!$B22</f>
        <v>0.03138485680659082</v>
      </c>
      <c r="AU22" s="42">
        <f>+total!AU22*100/total!$B22</f>
        <v>0.3792336864129724</v>
      </c>
      <c r="AV22" s="42">
        <f>+total!AV22*100/total!$B22</f>
        <v>0.9624689420687852</v>
      </c>
      <c r="AW22" s="42">
        <f>+total!AW22*100/total!$B22</f>
        <v>0.07846214201647705</v>
      </c>
      <c r="AX22" s="42">
        <f>+total!AX22*100/total!$B22</f>
        <v>0.2824637112593174</v>
      </c>
      <c r="AY22" s="42">
        <f>+total!AY22*100/total!$B22</f>
        <v>0.020923237871060547</v>
      </c>
      <c r="AZ22" s="42">
        <f>+total!AZ22*100/total!$B22</f>
        <v>0.2746174970576697</v>
      </c>
      <c r="BA22" s="42">
        <f>+total!BA22*100/total!$B22</f>
        <v>0.3687720674774421</v>
      </c>
      <c r="BB22" s="43">
        <f>+total!BB22*100/total!$B22</f>
        <v>0.6878514450111155</v>
      </c>
    </row>
    <row r="23" spans="1:54" ht="11.25" customHeight="1">
      <c r="A23" s="28" t="s">
        <v>43</v>
      </c>
      <c r="B23" s="33">
        <f>+total!B23*100/total!$B23</f>
        <v>100</v>
      </c>
      <c r="C23" s="41">
        <f>+total!C23*100/total!$B23</f>
        <v>0.2229428455614106</v>
      </c>
      <c r="D23" s="42">
        <f>+total!D23*100/total!$B23</f>
        <v>0.3445480340494528</v>
      </c>
      <c r="E23" s="42">
        <f>+total!E23*100/total!$B23</f>
        <v>1.8781245777597622</v>
      </c>
      <c r="F23" s="42">
        <f>+total!F23*100/total!$B23</f>
        <v>0.31752465882988784</v>
      </c>
      <c r="G23" s="42">
        <f>+total!G23*100/total!$B23</f>
        <v>0.5539791920010809</v>
      </c>
      <c r="H23" s="42">
        <f>+total!H23*100/total!$B23</f>
        <v>0.20943115795162817</v>
      </c>
      <c r="I23" s="42">
        <f>+total!I23*100/total!$B23</f>
        <v>0.38508309687880016</v>
      </c>
      <c r="J23" s="42">
        <f>+total!J23*100/total!$B23</f>
        <v>0.5201999729766248</v>
      </c>
      <c r="K23" s="42">
        <f>+total!K23*100/total!$B23</f>
        <v>1.4795297932711795</v>
      </c>
      <c r="L23" s="42">
        <f>+total!L23*100/total!$B23</f>
        <v>0.175651938927172</v>
      </c>
      <c r="M23" s="42">
        <f>+total!M23*100/total!$B23</f>
        <v>0.4121064720983651</v>
      </c>
      <c r="N23" s="42">
        <f>+total!N23*100/total!$B23</f>
        <v>0.4526415349277125</v>
      </c>
      <c r="O23" s="42">
        <f>+total!O23*100/total!$B23</f>
        <v>0.3040129712201054</v>
      </c>
      <c r="P23" s="42">
        <f>+total!P23*100/total!$B23</f>
        <v>0.3445480340494528</v>
      </c>
      <c r="Q23" s="42">
        <f>+total!Q23*100/total!$B23</f>
        <v>0.7566545061478178</v>
      </c>
      <c r="R23" s="42">
        <f>+total!R23*100/total!$B23</f>
        <v>0.2229428455614106</v>
      </c>
      <c r="S23" s="42">
        <f>+total!S23*100/total!$B23</f>
        <v>0.3715714092690177</v>
      </c>
      <c r="T23" s="42">
        <f>+total!T23*100/total!$B23</f>
        <v>0.6553168490744494</v>
      </c>
      <c r="U23" s="42">
        <f>+total!U23*100/total!$B23</f>
        <v>0.22969868936630186</v>
      </c>
      <c r="V23" s="42">
        <f>+total!V23*100/total!$B23</f>
        <v>0.2702337521956492</v>
      </c>
      <c r="W23" s="42">
        <f>+total!W23*100/total!$B23</f>
        <v>43.717065261451154</v>
      </c>
      <c r="X23" s="42">
        <f>+total!X23*100/total!$B23</f>
        <v>0.18916362653695445</v>
      </c>
      <c r="Y23" s="42">
        <f>+total!Y23*100/total!$B23</f>
        <v>0.2229428455614106</v>
      </c>
      <c r="Z23" s="42">
        <f>+total!Z23*100/total!$B23</f>
        <v>0.20267531414673692</v>
      </c>
      <c r="AA23" s="42">
        <f>+total!AA23*100/total!$B23</f>
        <v>0.22969868936630186</v>
      </c>
      <c r="AB23" s="42">
        <f>+total!AB23*100/total!$B23</f>
        <v>0.263477908390758</v>
      </c>
      <c r="AC23" s="42">
        <f>+total!AC23*100/total!$B23</f>
        <v>0.1351168760978246</v>
      </c>
      <c r="AD23" s="42">
        <f>+total!AD23*100/total!$B23</f>
        <v>0.09458181326847723</v>
      </c>
      <c r="AE23" s="42">
        <f>+total!AE23*100/total!$B23</f>
        <v>35.434400756654505</v>
      </c>
      <c r="AF23" s="42">
        <f>+total!AF23*100/total!$B23</f>
        <v>0.7161194433184704</v>
      </c>
      <c r="AG23" s="42">
        <f>+total!AG23*100/total!$B23</f>
        <v>0.7566545061478178</v>
      </c>
      <c r="AH23" s="42">
        <f>+total!AH23*100/total!$B23</f>
        <v>0.3783272530739089</v>
      </c>
      <c r="AI23" s="42">
        <f>+total!AI23*100/total!$B23</f>
        <v>0.14187271990271585</v>
      </c>
      <c r="AJ23" s="42">
        <f>+total!AJ23*100/total!$B23</f>
        <v>0.08107012565869477</v>
      </c>
      <c r="AK23" s="42">
        <f>+total!AK23*100/total!$B23</f>
        <v>0.3918389406836914</v>
      </c>
      <c r="AL23" s="42">
        <f>+total!AL23*100/total!$B23</f>
        <v>0.2702337521956492</v>
      </c>
      <c r="AM23" s="42">
        <f>+total!AM23*100/total!$B23</f>
        <v>0.23645453317119308</v>
      </c>
      <c r="AN23" s="42">
        <f>+total!AN23*100/total!$B23</f>
        <v>0.3242805026347791</v>
      </c>
      <c r="AO23" s="42">
        <f>+total!AO23*100/total!$B23</f>
        <v>0.24996622078097555</v>
      </c>
      <c r="AP23" s="42">
        <f>+total!AP23*100/total!$B23</f>
        <v>0.263477908390758</v>
      </c>
      <c r="AQ23" s="42">
        <f>+total!AQ23*100/total!$B23</f>
        <v>0.4458856911228212</v>
      </c>
      <c r="AR23" s="42">
        <f>+total!AR23*100/total!$B23</f>
        <v>0.3445480340494528</v>
      </c>
      <c r="AS23" s="42">
        <f>+total!AS23*100/total!$B23</f>
        <v>0.3918389406836914</v>
      </c>
      <c r="AT23" s="42">
        <f>+total!AT23*100/total!$B23</f>
        <v>0.2837454398054317</v>
      </c>
      <c r="AU23" s="42">
        <f>+total!AU23*100/total!$B23</f>
        <v>1.3241453857586813</v>
      </c>
      <c r="AV23" s="42">
        <f>+total!AV23*100/total!$B23</f>
        <v>1.141737603026618</v>
      </c>
      <c r="AW23" s="42">
        <f>+total!AW23*100/total!$B23</f>
        <v>0.25672206458586677</v>
      </c>
      <c r="AX23" s="42">
        <f>+total!AX23*100/total!$B23</f>
        <v>0.2229428455614106</v>
      </c>
      <c r="AY23" s="42">
        <f>+total!AY23*100/total!$B23</f>
        <v>0.175651938927172</v>
      </c>
      <c r="AZ23" s="42">
        <f>+total!AZ23*100/total!$B23</f>
        <v>0.9187947574652074</v>
      </c>
      <c r="BA23" s="42">
        <f>+total!BA23*100/total!$B23</f>
        <v>0.027023375219564924</v>
      </c>
      <c r="BB23" s="43">
        <f>+total!BB23*100/total!$B23</f>
        <v>0.060802594244021076</v>
      </c>
    </row>
    <row r="24" spans="1:54" ht="11.25" customHeight="1">
      <c r="A24" s="28" t="s">
        <v>44</v>
      </c>
      <c r="B24" s="33">
        <f>+total!B24*100/total!$B24</f>
        <v>100</v>
      </c>
      <c r="C24" s="41">
        <f>+total!C24*100/total!$B24</f>
        <v>2.6430104150311404</v>
      </c>
      <c r="D24" s="42">
        <f>+total!D24*100/total!$B24</f>
        <v>0.08373894384257079</v>
      </c>
      <c r="E24" s="42">
        <f>+total!E24*100/total!$B24</f>
        <v>0.9943999581305281</v>
      </c>
      <c r="F24" s="42">
        <f>+total!F24*100/total!$B24</f>
        <v>0.11514104778353483</v>
      </c>
      <c r="G24" s="42">
        <f>+total!G24*100/total!$B24</f>
        <v>0.5286020830062281</v>
      </c>
      <c r="H24" s="42">
        <f>+total!H24*100/total!$B24</f>
        <v>0.13084209975401687</v>
      </c>
      <c r="I24" s="42">
        <f>+total!I24*100/total!$B24</f>
        <v>0.5233683990160675</v>
      </c>
      <c r="J24" s="42">
        <f>+total!J24*100/total!$B24</f>
        <v>0.6123410268487989</v>
      </c>
      <c r="K24" s="42">
        <f>+total!K24*100/total!$B24</f>
        <v>2.522635683257445</v>
      </c>
      <c r="L24" s="42">
        <f>+total!L24*100/total!$B24</f>
        <v>0.7117810226618517</v>
      </c>
      <c r="M24" s="42">
        <f>+total!M24*100/total!$B24</f>
        <v>0.7431831266028157</v>
      </c>
      <c r="N24" s="42">
        <f>+total!N24*100/total!$B24</f>
        <v>0.2930863034489978</v>
      </c>
      <c r="O24" s="42">
        <f>+total!O24*100/total!$B24</f>
        <v>0.915894698278118</v>
      </c>
      <c r="P24" s="42">
        <f>+total!P24*100/total!$B24</f>
        <v>0.19887999162610562</v>
      </c>
      <c r="Q24" s="42">
        <f>+total!Q24*100/total!$B24</f>
        <v>0.12560841576385617</v>
      </c>
      <c r="R24" s="42">
        <f>+total!R24*100/total!$B24</f>
        <v>0.09943999581305281</v>
      </c>
      <c r="S24" s="42">
        <f>+total!S24*100/total!$B24</f>
        <v>0.5076673470455854</v>
      </c>
      <c r="T24" s="42">
        <f>+total!T24*100/total!$B24</f>
        <v>0.03140210394096404</v>
      </c>
      <c r="U24" s="42">
        <f>+total!U24*100/total!$B24</f>
        <v>0.20934735960642697</v>
      </c>
      <c r="V24" s="42">
        <f>+total!V24*100/total!$B24</f>
        <v>0.26168419950803373</v>
      </c>
      <c r="W24" s="42">
        <f>+total!W24*100/total!$B24</f>
        <v>0.11514104778353483</v>
      </c>
      <c r="X24" s="42">
        <f>+total!X24*100/total!$B24</f>
        <v>64.75637201025802</v>
      </c>
      <c r="Y24" s="42">
        <f>+total!Y24*100/total!$B24</f>
        <v>0.10467367980321349</v>
      </c>
      <c r="Z24" s="42">
        <f>+total!Z24*100/total!$B24</f>
        <v>0.3454231433506045</v>
      </c>
      <c r="AA24" s="42">
        <f>+total!AA24*100/total!$B24</f>
        <v>0.1831789396556236</v>
      </c>
      <c r="AB24" s="42">
        <f>+total!AB24*100/total!$B24</f>
        <v>0.48149892709478204</v>
      </c>
      <c r="AC24" s="42">
        <f>+total!AC24*100/total!$B24</f>
        <v>0.20411367561626628</v>
      </c>
      <c r="AD24" s="42">
        <f>+total!AD24*100/total!$B24</f>
        <v>0.09420631182289213</v>
      </c>
      <c r="AE24" s="42">
        <f>+total!AE24*100/total!$B24</f>
        <v>3.967132464541791</v>
      </c>
      <c r="AF24" s="42">
        <f>+total!AF24*100/total!$B24</f>
        <v>0.5338357669963888</v>
      </c>
      <c r="AG24" s="42">
        <f>+total!AG24*100/total!$B24</f>
        <v>0.3454231433506045</v>
      </c>
      <c r="AH24" s="42">
        <f>+total!AH24*100/total!$B24</f>
        <v>4.391060867744805</v>
      </c>
      <c r="AI24" s="42">
        <f>+total!AI24*100/total!$B24</f>
        <v>0.31402103940964043</v>
      </c>
      <c r="AJ24" s="42">
        <f>+total!AJ24*100/total!$B24</f>
        <v>0.26168419950803373</v>
      </c>
      <c r="AK24" s="42">
        <f>+total!AK24*100/total!$B24</f>
        <v>0.6071073428586382</v>
      </c>
      <c r="AL24" s="42">
        <f>+total!AL24*100/total!$B24</f>
        <v>0.5024336630554247</v>
      </c>
      <c r="AM24" s="42">
        <f>+total!AM24*100/total!$B24</f>
        <v>1.046736798032135</v>
      </c>
      <c r="AN24" s="42">
        <f>+total!AN24*100/total!$B24</f>
        <v>0.6280420788192809</v>
      </c>
      <c r="AO24" s="42">
        <f>+total!AO24*100/total!$B24</f>
        <v>0.39775998325221124</v>
      </c>
      <c r="AP24" s="42">
        <f>+total!AP24*100/total!$B24</f>
        <v>0.041869471921285394</v>
      </c>
      <c r="AQ24" s="42">
        <f>+total!AQ24*100/total!$B24</f>
        <v>0.39252629926205057</v>
      </c>
      <c r="AR24" s="42">
        <f>+total!AR24*100/total!$B24</f>
        <v>0.06280420788192809</v>
      </c>
      <c r="AS24" s="42">
        <f>+total!AS24*100/total!$B24</f>
        <v>0.3401894593604438</v>
      </c>
      <c r="AT24" s="42">
        <f>+total!AT24*100/total!$B24</f>
        <v>0.03663578793112472</v>
      </c>
      <c r="AU24" s="42">
        <f>+total!AU24*100/total!$B24</f>
        <v>0.16747788768514157</v>
      </c>
      <c r="AV24" s="42">
        <f>+total!AV24*100/total!$B24</f>
        <v>0.6960799706913696</v>
      </c>
      <c r="AW24" s="42">
        <f>+total!AW24*100/total!$B24</f>
        <v>0.4291620871931753</v>
      </c>
      <c r="AX24" s="42">
        <f>+total!AX24*100/total!$B24</f>
        <v>5.301721882032763</v>
      </c>
      <c r="AY24" s="42">
        <f>+total!AY24*100/total!$B24</f>
        <v>0.33495577537028315</v>
      </c>
      <c r="AZ24" s="42">
        <f>+total!AZ24*100/total!$B24</f>
        <v>0.6123410268487989</v>
      </c>
      <c r="BA24" s="42">
        <f>+total!BA24*100/total!$B24</f>
        <v>0.020934735960642697</v>
      </c>
      <c r="BB24" s="43">
        <f>+total!BB24*100/total!$B24</f>
        <v>0.03140210394096404</v>
      </c>
    </row>
    <row r="25" spans="1:54" ht="11.25" customHeight="1">
      <c r="A25" s="28" t="s">
        <v>45</v>
      </c>
      <c r="B25" s="33">
        <f>+total!B25*100/total!$B25</f>
        <v>100</v>
      </c>
      <c r="C25" s="41">
        <f>+total!C25*100/total!$B25</f>
        <v>0.21420921099607282</v>
      </c>
      <c r="D25" s="42">
        <f>+total!D25*100/total!$B25</f>
        <v>0.24277043912888255</v>
      </c>
      <c r="E25" s="42">
        <f>+total!E25*100/total!$B25</f>
        <v>0.7997143877186719</v>
      </c>
      <c r="F25" s="42">
        <f>+total!F25*100/total!$B25</f>
        <v>0.8925383791503034</v>
      </c>
      <c r="G25" s="42">
        <f>+total!G25*100/total!$B25</f>
        <v>0.2784719742948947</v>
      </c>
      <c r="H25" s="42">
        <f>+total!H25*100/total!$B25</f>
        <v>0.11424491253123885</v>
      </c>
      <c r="I25" s="42">
        <f>+total!I25*100/total!$B25</f>
        <v>1.6922527668689753</v>
      </c>
      <c r="J25" s="42">
        <f>+total!J25*100/total!$B25</f>
        <v>0.8425562299178865</v>
      </c>
      <c r="K25" s="42">
        <f>+total!K25*100/total!$B25</f>
        <v>2.3634416279900035</v>
      </c>
      <c r="L25" s="42">
        <f>+total!L25*100/total!$B25</f>
        <v>0.1785076758300607</v>
      </c>
      <c r="M25" s="42">
        <f>+total!M25*100/total!$B25</f>
        <v>0.4855408782577651</v>
      </c>
      <c r="N25" s="42">
        <f>+total!N25*100/total!$B25</f>
        <v>2.9418064976794</v>
      </c>
      <c r="O25" s="42">
        <f>+total!O25*100/total!$B25</f>
        <v>0.2284898250624777</v>
      </c>
      <c r="P25" s="42">
        <f>+total!P25*100/total!$B25</f>
        <v>0.2641913602284898</v>
      </c>
      <c r="Q25" s="42">
        <f>+total!Q25*100/total!$B25</f>
        <v>0.47840057122456264</v>
      </c>
      <c r="R25" s="42">
        <f>+total!R25*100/total!$B25</f>
        <v>1.285255265976437</v>
      </c>
      <c r="S25" s="42">
        <f>+total!S25*100/total!$B25</f>
        <v>0.24991074616208497</v>
      </c>
      <c r="T25" s="42">
        <f>+total!T25*100/total!$B25</f>
        <v>0.22134951802927527</v>
      </c>
      <c r="U25" s="42">
        <f>+total!U25*100/total!$B25</f>
        <v>0.42841842199214564</v>
      </c>
      <c r="V25" s="42">
        <f>+total!V25*100/total!$B25</f>
        <v>1.4709032488397</v>
      </c>
      <c r="W25" s="42">
        <f>+total!W25*100/total!$B25</f>
        <v>0.31417350946090683</v>
      </c>
      <c r="X25" s="42">
        <f>+total!X25*100/total!$B25</f>
        <v>0.149946447697251</v>
      </c>
      <c r="Y25" s="42">
        <f>+total!Y25*100/total!$B25</f>
        <v>52.17422349161014</v>
      </c>
      <c r="Z25" s="42">
        <f>+total!Z25*100/total!$B25</f>
        <v>0.19992859692966797</v>
      </c>
      <c r="AA25" s="42">
        <f>+total!AA25*100/total!$B25</f>
        <v>1.7993573723670118</v>
      </c>
      <c r="AB25" s="42">
        <f>+total!AB25*100/total!$B25</f>
        <v>0.12138521956444127</v>
      </c>
      <c r="AC25" s="42">
        <f>+total!AC25*100/total!$B25</f>
        <v>0.5783648696893966</v>
      </c>
      <c r="AD25" s="42">
        <f>+total!AD25*100/total!$B25</f>
        <v>0.3284541235273117</v>
      </c>
      <c r="AE25" s="42">
        <f>+total!AE25*100/total!$B25</f>
        <v>4.362727597286684</v>
      </c>
      <c r="AF25" s="42">
        <f>+total!AF25*100/total!$B25</f>
        <v>1.9064619778650482</v>
      </c>
      <c r="AG25" s="42">
        <f>+total!AG25*100/total!$B25</f>
        <v>1.5423063191717243</v>
      </c>
      <c r="AH25" s="42">
        <f>+total!AH25*100/total!$B25</f>
        <v>0.2641913602284898</v>
      </c>
      <c r="AI25" s="42">
        <f>+total!AI25*100/total!$B25</f>
        <v>0.06426276329882184</v>
      </c>
      <c r="AJ25" s="42">
        <f>+total!AJ25*100/total!$B25</f>
        <v>0.057122456265619424</v>
      </c>
      <c r="AK25" s="42">
        <f>+total!AK25*100/total!$B25</f>
        <v>0.7283113173866477</v>
      </c>
      <c r="AL25" s="42">
        <f>+total!AL25*100/total!$B25</f>
        <v>0.34273473759371653</v>
      </c>
      <c r="AM25" s="42">
        <f>+total!AM25*100/total!$B25</f>
        <v>0.17136736879685827</v>
      </c>
      <c r="AN25" s="42">
        <f>+total!AN25*100/total!$B25</f>
        <v>0.2284898250624777</v>
      </c>
      <c r="AO25" s="42">
        <f>+total!AO25*100/total!$B25</f>
        <v>0.4569796501249554</v>
      </c>
      <c r="AP25" s="42">
        <f>+total!AP25*100/total!$B25</f>
        <v>0.14280614066404856</v>
      </c>
      <c r="AQ25" s="42">
        <f>+total!AQ25*100/total!$B25</f>
        <v>14.53052481256694</v>
      </c>
      <c r="AR25" s="42">
        <f>+total!AR25*100/total!$B25</f>
        <v>0.08568368439842913</v>
      </c>
      <c r="AS25" s="42">
        <f>+total!AS25*100/total!$B25</f>
        <v>0.5569439485897894</v>
      </c>
      <c r="AT25" s="42">
        <f>+total!AT25*100/total!$B25</f>
        <v>0.057122456265619424</v>
      </c>
      <c r="AU25" s="42">
        <f>+total!AU25*100/total!$B25</f>
        <v>0.5283827204569796</v>
      </c>
      <c r="AV25" s="42">
        <f>+total!AV25*100/total!$B25</f>
        <v>0.9782220635487326</v>
      </c>
      <c r="AW25" s="42">
        <f>+total!AW25*100/total!$B25</f>
        <v>0.299892895394502</v>
      </c>
      <c r="AX25" s="42">
        <f>+total!AX25*100/total!$B25</f>
        <v>0.36415565869332384</v>
      </c>
      <c r="AY25" s="42">
        <f>+total!AY25*100/total!$B25</f>
        <v>0.028561228132809712</v>
      </c>
      <c r="AZ25" s="42">
        <f>+total!AZ25*100/total!$B25</f>
        <v>0.4641199571581578</v>
      </c>
      <c r="BA25" s="42">
        <f>+total!BA25*100/total!$B25</f>
        <v>0.32131381649410923</v>
      </c>
      <c r="BB25" s="43">
        <f>+total!BB25*100/total!$B25</f>
        <v>0.1785076758300607</v>
      </c>
    </row>
    <row r="26" spans="1:54" ht="11.25" customHeight="1">
      <c r="A26" s="28" t="s">
        <v>46</v>
      </c>
      <c r="B26" s="33">
        <f>+total!B26*100/total!$B26</f>
        <v>100</v>
      </c>
      <c r="C26" s="41">
        <f>+total!C26*100/total!$B26</f>
        <v>0.39749457961936885</v>
      </c>
      <c r="D26" s="42">
        <f>+total!D26*100/total!$B26</f>
        <v>0.2409058058299205</v>
      </c>
      <c r="E26" s="42">
        <f>+total!E26*100/total!$B26</f>
        <v>1.1443025776921223</v>
      </c>
      <c r="F26" s="42">
        <f>+total!F26*100/total!$B26</f>
        <v>0.9154420621536979</v>
      </c>
      <c r="G26" s="42">
        <f>+total!G26*100/total!$B26</f>
        <v>0.7227174174897615</v>
      </c>
      <c r="H26" s="42">
        <f>+total!H26*100/total!$B26</f>
        <v>0.0963623223319682</v>
      </c>
      <c r="I26" s="42">
        <f>+total!I26*100/total!$B26</f>
        <v>0.3493134184533847</v>
      </c>
      <c r="J26" s="42">
        <f>+total!J26*100/total!$B26</f>
        <v>1.0840761262346423</v>
      </c>
      <c r="K26" s="42">
        <f>+total!K26*100/total!$B26</f>
        <v>8.973741267164538</v>
      </c>
      <c r="L26" s="42">
        <f>+total!L26*100/total!$B26</f>
        <v>0.3493134184533847</v>
      </c>
      <c r="M26" s="42">
        <f>+total!M26*100/total!$B26</f>
        <v>0.1927246446639364</v>
      </c>
      <c r="N26" s="42">
        <f>+total!N26*100/total!$B26</f>
        <v>0.3011322572874006</v>
      </c>
      <c r="O26" s="42">
        <f>+total!O26*100/total!$B26</f>
        <v>0.20476993495543241</v>
      </c>
      <c r="P26" s="42">
        <f>+total!P26*100/total!$B26</f>
        <v>0.7829438689472417</v>
      </c>
      <c r="Q26" s="42">
        <f>+total!Q26*100/total!$B26</f>
        <v>0.31317754757889665</v>
      </c>
      <c r="R26" s="42">
        <f>+total!R26*100/total!$B26</f>
        <v>0.4336304504938569</v>
      </c>
      <c r="S26" s="42">
        <f>+total!S26*100/total!$B26</f>
        <v>0.3854492893278728</v>
      </c>
      <c r="T26" s="42">
        <f>+total!T26*100/total!$B26</f>
        <v>0.13249819320645628</v>
      </c>
      <c r="U26" s="42">
        <f>+total!U26*100/total!$B26</f>
        <v>0.9515779330281859</v>
      </c>
      <c r="V26" s="42">
        <f>+total!V26*100/total!$B26</f>
        <v>0.3854492893278728</v>
      </c>
      <c r="W26" s="42">
        <f>+total!W26*100/total!$B26</f>
        <v>0.3372681281618887</v>
      </c>
      <c r="X26" s="42">
        <f>+total!X26*100/total!$B26</f>
        <v>0.7468079980727536</v>
      </c>
      <c r="Y26" s="42">
        <f>+total!Y26*100/total!$B26</f>
        <v>0.3854492893278728</v>
      </c>
      <c r="Z26" s="42">
        <f>+total!Z26*100/total!$B26</f>
        <v>38.099253192001925</v>
      </c>
      <c r="AA26" s="42">
        <f>+total!AA26*100/total!$B26</f>
        <v>1.1563478679836183</v>
      </c>
      <c r="AB26" s="42">
        <f>+total!AB26*100/total!$B26</f>
        <v>0.2409058058299205</v>
      </c>
      <c r="AC26" s="42">
        <f>+total!AC26*100/total!$B26</f>
        <v>7.93784630209588</v>
      </c>
      <c r="AD26" s="42">
        <f>+total!AD26*100/total!$B26</f>
        <v>0.12045290291496025</v>
      </c>
      <c r="AE26" s="42">
        <f>+total!AE26*100/total!$B26</f>
        <v>4.51698385931101</v>
      </c>
      <c r="AF26" s="42">
        <f>+total!AF26*100/total!$B26</f>
        <v>0.7829438689472417</v>
      </c>
      <c r="AG26" s="42">
        <f>+total!AG26*100/total!$B26</f>
        <v>0.8793061912792098</v>
      </c>
      <c r="AH26" s="42">
        <f>+total!AH26*100/total!$B26</f>
        <v>1.7465670922669236</v>
      </c>
      <c r="AI26" s="42">
        <f>+total!AI26*100/total!$B26</f>
        <v>0.16863406408094436</v>
      </c>
      <c r="AJ26" s="42">
        <f>+total!AJ26*100/total!$B26</f>
        <v>0.20476993495543241</v>
      </c>
      <c r="AK26" s="42">
        <f>+total!AK26*100/total!$B26</f>
        <v>0.6022645145748012</v>
      </c>
      <c r="AL26" s="42">
        <f>+total!AL26*100/total!$B26</f>
        <v>0.2770416767044086</v>
      </c>
      <c r="AM26" s="42">
        <f>+total!AM26*100/total!$B26</f>
        <v>0.6865815466152734</v>
      </c>
      <c r="AN26" s="42">
        <f>+total!AN26*100/total!$B26</f>
        <v>0.2409058058299205</v>
      </c>
      <c r="AO26" s="42">
        <f>+total!AO26*100/total!$B26</f>
        <v>0.6143098048662973</v>
      </c>
      <c r="AP26" s="42">
        <f>+total!AP26*100/total!$B26</f>
        <v>0.060226451457480124</v>
      </c>
      <c r="AQ26" s="42">
        <f>+total!AQ26*100/total!$B26</f>
        <v>0.2770416767044086</v>
      </c>
      <c r="AR26" s="42">
        <f>+total!AR26*100/total!$B26</f>
        <v>0.16863406408094436</v>
      </c>
      <c r="AS26" s="42">
        <f>+total!AS26*100/total!$B26</f>
        <v>2.3126957359672367</v>
      </c>
      <c r="AT26" s="42">
        <f>+total!AT26*100/total!$B26</f>
        <v>0.6624909660322814</v>
      </c>
      <c r="AU26" s="42">
        <f>+total!AU26*100/total!$B26</f>
        <v>0.45772103107684897</v>
      </c>
      <c r="AV26" s="42">
        <f>+total!AV26*100/total!$B26</f>
        <v>2.2765598650927488</v>
      </c>
      <c r="AW26" s="42">
        <f>+total!AW26*100/total!$B26</f>
        <v>0.10840761262346423</v>
      </c>
      <c r="AX26" s="42">
        <f>+total!AX26*100/total!$B26</f>
        <v>0.6624909660322814</v>
      </c>
      <c r="AY26" s="42">
        <f>+total!AY26*100/total!$B26</f>
        <v>0.02409058058299205</v>
      </c>
      <c r="AZ26" s="42">
        <f>+total!AZ26*100/total!$B26</f>
        <v>14.767525897374126</v>
      </c>
      <c r="BA26" s="42">
        <f>+total!BA26*100/total!$B26</f>
        <v>0.07227174174897615</v>
      </c>
      <c r="BB26" s="43">
        <f>+total!BB26*100/total!$B26</f>
        <v>0.0481811611659841</v>
      </c>
    </row>
    <row r="27" spans="1:54" ht="11.25" customHeight="1">
      <c r="A27" s="28" t="s">
        <v>47</v>
      </c>
      <c r="B27" s="33">
        <f>+total!B27*100/total!$B27</f>
        <v>100</v>
      </c>
      <c r="C27" s="41">
        <f>+total!C27*100/total!$B27</f>
        <v>0.34131850072688197</v>
      </c>
      <c r="D27" s="42">
        <f>+total!D27*100/total!$B27</f>
        <v>0.8659376777700525</v>
      </c>
      <c r="E27" s="42">
        <f>+total!E27*100/total!$B27</f>
        <v>2.6863030149800897</v>
      </c>
      <c r="F27" s="42">
        <f>+total!F27*100/total!$B27</f>
        <v>2.8632829783199547</v>
      </c>
      <c r="G27" s="42">
        <f>+total!G27*100/total!$B27</f>
        <v>0.4993363251374755</v>
      </c>
      <c r="H27" s="42">
        <f>+total!H27*100/total!$B27</f>
        <v>0.09481069464635611</v>
      </c>
      <c r="I27" s="42">
        <f>+total!I27*100/total!$B27</f>
        <v>0.3097149358447633</v>
      </c>
      <c r="J27" s="42">
        <f>+total!J27*100/total!$B27</f>
        <v>2.414512356993869</v>
      </c>
      <c r="K27" s="42">
        <f>+total!K27*100/total!$B27</f>
        <v>4.260160546109601</v>
      </c>
      <c r="L27" s="42">
        <f>+total!L27*100/total!$B27</f>
        <v>0.16433853738701726</v>
      </c>
      <c r="M27" s="42">
        <f>+total!M27*100/total!$B27</f>
        <v>0.38556349156184816</v>
      </c>
      <c r="N27" s="42">
        <f>+total!N27*100/total!$B27</f>
        <v>1.4031982807660703</v>
      </c>
      <c r="O27" s="42">
        <f>+total!O27*100/total!$B27</f>
        <v>0.2338663801276784</v>
      </c>
      <c r="P27" s="42">
        <f>+total!P27*100/total!$B27</f>
        <v>0.6826370014537639</v>
      </c>
      <c r="Q27" s="42">
        <f>+total!Q27*100/total!$B27</f>
        <v>1.5043296883888502</v>
      </c>
      <c r="R27" s="42">
        <f>+total!R27*100/total!$B27</f>
        <v>3.356298590481006</v>
      </c>
      <c r="S27" s="42">
        <f>+total!S27*100/total!$B27</f>
        <v>0.14537639845774603</v>
      </c>
      <c r="T27" s="42">
        <f>+total!T27*100/total!$B27</f>
        <v>0.2781113709626446</v>
      </c>
      <c r="U27" s="42">
        <f>+total!U27*100/total!$B27</f>
        <v>0.9101826686050186</v>
      </c>
      <c r="V27" s="42">
        <f>+total!V27*100/total!$B27</f>
        <v>6.611465773339233</v>
      </c>
      <c r="W27" s="42">
        <f>+total!W27*100/total!$B27</f>
        <v>0.39188420453827194</v>
      </c>
      <c r="X27" s="42">
        <f>+total!X27*100/total!$B27</f>
        <v>0.25282851905694964</v>
      </c>
      <c r="Y27" s="42">
        <f>+total!Y27*100/total!$B27</f>
        <v>0.8975412426521712</v>
      </c>
      <c r="Z27" s="42">
        <f>+total!Z27*100/total!$B27</f>
        <v>0.2338663801276784</v>
      </c>
      <c r="AA27" s="42">
        <f>+total!AA27*100/total!$B27</f>
        <v>38.88502623095885</v>
      </c>
      <c r="AB27" s="42">
        <f>+total!AB27*100/total!$B27</f>
        <v>0.15169711143416978</v>
      </c>
      <c r="AC27" s="42">
        <f>+total!AC27*100/total!$B27</f>
        <v>0.5435813159724416</v>
      </c>
      <c r="AD27" s="42">
        <f>+total!AD27*100/total!$B27</f>
        <v>0.08216926869350863</v>
      </c>
      <c r="AE27" s="42">
        <f>+total!AE27*100/total!$B27</f>
        <v>7.4015548953922</v>
      </c>
      <c r="AF27" s="42">
        <f>+total!AF27*100/total!$B27</f>
        <v>5.54326528032362</v>
      </c>
      <c r="AG27" s="42">
        <f>+total!AG27*100/total!$B27</f>
        <v>2.2375323936540044</v>
      </c>
      <c r="AH27" s="42">
        <f>+total!AH27*100/total!$B27</f>
        <v>0.6952784274066115</v>
      </c>
      <c r="AI27" s="42">
        <f>+total!AI27*100/total!$B27</f>
        <v>0.037924277858542445</v>
      </c>
      <c r="AJ27" s="42">
        <f>+total!AJ27*100/total!$B27</f>
        <v>0.06952784274066115</v>
      </c>
      <c r="AK27" s="42">
        <f>+total!AK27*100/total!$B27</f>
        <v>0.9860312243221035</v>
      </c>
      <c r="AL27" s="42">
        <f>+total!AL27*100/total!$B27</f>
        <v>0.037924277858542445</v>
      </c>
      <c r="AM27" s="42">
        <f>+total!AM27*100/total!$B27</f>
        <v>0.33499778775045824</v>
      </c>
      <c r="AN27" s="42">
        <f>+total!AN27*100/total!$B27</f>
        <v>0.2338663801276784</v>
      </c>
      <c r="AO27" s="42">
        <f>+total!AO27*100/total!$B27</f>
        <v>0.5878263068074079</v>
      </c>
      <c r="AP27" s="42">
        <f>+total!AP27*100/total!$B27</f>
        <v>0.11377283357562733</v>
      </c>
      <c r="AQ27" s="42">
        <f>+total!AQ27*100/total!$B27</f>
        <v>3.5522406927501424</v>
      </c>
      <c r="AR27" s="42">
        <f>+total!AR27*100/total!$B27</f>
        <v>0.044244990834966184</v>
      </c>
      <c r="AS27" s="42">
        <f>+total!AS27*100/total!$B27</f>
        <v>1.4221604196953417</v>
      </c>
      <c r="AT27" s="42">
        <f>+total!AT27*100/total!$B27</f>
        <v>0.08216926869350863</v>
      </c>
      <c r="AU27" s="42">
        <f>+total!AU27*100/total!$B27</f>
        <v>0.7205612793123064</v>
      </c>
      <c r="AV27" s="42">
        <f>+total!AV27*100/total!$B27</f>
        <v>2.5725301814044625</v>
      </c>
      <c r="AW27" s="42">
        <f>+total!AW27*100/total!$B27</f>
        <v>0.20858352822198345</v>
      </c>
      <c r="AX27" s="42">
        <f>+total!AX27*100/total!$B27</f>
        <v>0.4993363251374755</v>
      </c>
      <c r="AY27" s="42">
        <f>+total!AY27*100/total!$B27</f>
        <v>0.037924277858542445</v>
      </c>
      <c r="AZ27" s="42">
        <f>+total!AZ27*100/total!$B27</f>
        <v>0.6004677327602553</v>
      </c>
      <c r="BA27" s="42">
        <f>+total!BA27*100/total!$B27</f>
        <v>0.25914923203337337</v>
      </c>
      <c r="BB27" s="43">
        <f>+total!BB27*100/total!$B27</f>
        <v>0.2717906579862208</v>
      </c>
    </row>
    <row r="28" spans="1:54" ht="11.25" customHeight="1">
      <c r="A28" s="28" t="s">
        <v>48</v>
      </c>
      <c r="B28" s="33">
        <f>+total!B28*100/total!$B28</f>
        <v>100</v>
      </c>
      <c r="C28" s="41">
        <f>+total!C28*100/total!$B28</f>
        <v>0.44695607500642176</v>
      </c>
      <c r="D28" s="42">
        <f>+total!D28*100/total!$B28</f>
        <v>0.12329822758797843</v>
      </c>
      <c r="E28" s="42">
        <f>+total!E28*100/total!$B28</f>
        <v>1.4590290264577446</v>
      </c>
      <c r="F28" s="42">
        <f>+total!F28*100/total!$B28</f>
        <v>0.16953506293347034</v>
      </c>
      <c r="G28" s="42">
        <f>+total!G28*100/total!$B28</f>
        <v>4.818905728230157</v>
      </c>
      <c r="H28" s="42">
        <f>+total!H28*100/total!$B28</f>
        <v>0.14384793218597483</v>
      </c>
      <c r="I28" s="42">
        <f>+total!I28*100/total!$B28</f>
        <v>0.18494734138196764</v>
      </c>
      <c r="J28" s="42">
        <f>+total!J28*100/total!$B28</f>
        <v>0.9041870023118418</v>
      </c>
      <c r="K28" s="42">
        <f>+total!K28*100/total!$B28</f>
        <v>2.440277421012073</v>
      </c>
      <c r="L28" s="42">
        <f>+total!L28*100/total!$B28</f>
        <v>0.7449267916773696</v>
      </c>
      <c r="M28" s="42">
        <f>+total!M28*100/total!$B28</f>
        <v>0.16439763678397123</v>
      </c>
      <c r="N28" s="42">
        <f>+total!N28*100/total!$B28</f>
        <v>0.3698946827639353</v>
      </c>
      <c r="O28" s="42">
        <f>+total!O28*100/total!$B28</f>
        <v>0.8939121500128435</v>
      </c>
      <c r="P28" s="42">
        <f>+total!P28*100/total!$B28</f>
        <v>0.33393269971744155</v>
      </c>
      <c r="Q28" s="42">
        <f>+total!Q28*100/total!$B28</f>
        <v>0.11302337528898022</v>
      </c>
      <c r="R28" s="42">
        <f>+total!R28*100/total!$B28</f>
        <v>0.12843565373747753</v>
      </c>
      <c r="S28" s="42">
        <f>+total!S28*100/total!$B28</f>
        <v>1.6439763678397123</v>
      </c>
      <c r="T28" s="42">
        <f>+total!T28*100/total!$B28</f>
        <v>0.06164911379398921</v>
      </c>
      <c r="U28" s="42">
        <f>+total!U28*100/total!$B28</f>
        <v>0.30310814282044696</v>
      </c>
      <c r="V28" s="42">
        <f>+total!V28*100/total!$B28</f>
        <v>0.23118417672745956</v>
      </c>
      <c r="W28" s="42">
        <f>+total!W28*100/total!$B28</f>
        <v>0.31852042126894425</v>
      </c>
      <c r="X28" s="42">
        <f>+total!X28*100/total!$B28</f>
        <v>0.4109940919599281</v>
      </c>
      <c r="Y28" s="42">
        <f>+total!Y28*100/total!$B28</f>
        <v>0.12329822758797843</v>
      </c>
      <c r="Z28" s="42">
        <f>+total!Z28*100/total!$B28</f>
        <v>0.15412278448497302</v>
      </c>
      <c r="AA28" s="42">
        <f>+total!AA28*100/total!$B28</f>
        <v>0.09761109684048291</v>
      </c>
      <c r="AB28" s="42">
        <f>+total!AB28*100/total!$B28</f>
        <v>59.131774980734654</v>
      </c>
      <c r="AC28" s="42">
        <f>+total!AC28*100/total!$B28</f>
        <v>0.2979707166709479</v>
      </c>
      <c r="AD28" s="42">
        <f>+total!AD28*100/total!$B28</f>
        <v>0.868225019265348</v>
      </c>
      <c r="AE28" s="42">
        <f>+total!AE28*100/total!$B28</f>
        <v>7.6444901104546625</v>
      </c>
      <c r="AF28" s="42">
        <f>+total!AF28*100/total!$B28</f>
        <v>0.45723092730542</v>
      </c>
      <c r="AG28" s="42">
        <f>+total!AG28*100/total!$B28</f>
        <v>0.6832776778833805</v>
      </c>
      <c r="AH28" s="42">
        <f>+total!AH28*100/total!$B28</f>
        <v>0.5702543025944002</v>
      </c>
      <c r="AI28" s="42">
        <f>+total!AI28*100/total!$B28</f>
        <v>1.2329822758797842</v>
      </c>
      <c r="AJ28" s="42">
        <f>+total!AJ28*100/total!$B28</f>
        <v>0.7500642178268687</v>
      </c>
      <c r="AK28" s="42">
        <f>+total!AK28*100/total!$B28</f>
        <v>0.8887747238633444</v>
      </c>
      <c r="AL28" s="42">
        <f>+total!AL28*100/total!$B28</f>
        <v>1.3973799126637554</v>
      </c>
      <c r="AM28" s="42">
        <f>+total!AM28*100/total!$B28</f>
        <v>0.40071923966092987</v>
      </c>
      <c r="AN28" s="42">
        <f>+total!AN28*100/total!$B28</f>
        <v>0.6370408425378885</v>
      </c>
      <c r="AO28" s="42">
        <f>+total!AO28*100/total!$B28</f>
        <v>0.6421782686873876</v>
      </c>
      <c r="AP28" s="42">
        <f>+total!AP28*100/total!$B28</f>
        <v>0.4366812227074236</v>
      </c>
      <c r="AQ28" s="42">
        <f>+total!AQ28*100/total!$B28</f>
        <v>0.40071923966092987</v>
      </c>
      <c r="AR28" s="42">
        <f>+total!AR28*100/total!$B28</f>
        <v>0.11302337528898022</v>
      </c>
      <c r="AS28" s="42">
        <f>+total!AS28*100/total!$B28</f>
        <v>0.36475725661443614</v>
      </c>
      <c r="AT28" s="42">
        <f>+total!AT28*100/total!$B28</f>
        <v>0.06164911379398921</v>
      </c>
      <c r="AU28" s="42">
        <f>+total!AU28*100/total!$B28</f>
        <v>0.4109940919599281</v>
      </c>
      <c r="AV28" s="42">
        <f>+total!AV28*100/total!$B28</f>
        <v>0.965836116105831</v>
      </c>
      <c r="AW28" s="42">
        <f>+total!AW28*100/total!$B28</f>
        <v>2.239917801181608</v>
      </c>
      <c r="AX28" s="42">
        <f>+total!AX28*100/total!$B28</f>
        <v>0.8374004623683534</v>
      </c>
      <c r="AY28" s="42">
        <f>+total!AY28*100/total!$B28</f>
        <v>1.0326226560493192</v>
      </c>
      <c r="AZ28" s="42">
        <f>+total!AZ28*100/total!$B28</f>
        <v>0.5445671718469047</v>
      </c>
      <c r="BA28" s="42">
        <f>+total!BA28*100/total!$B28</f>
        <v>0.11302337528898022</v>
      </c>
      <c r="BB28" s="43">
        <f>+total!BB28*100/total!$B28</f>
        <v>0.09247367069098382</v>
      </c>
    </row>
    <row r="29" spans="1:54" ht="11.25" customHeight="1">
      <c r="A29" s="28" t="s">
        <v>49</v>
      </c>
      <c r="B29" s="33">
        <f>+total!B29*100/total!$B29</f>
        <v>100</v>
      </c>
      <c r="C29" s="41">
        <f>+total!C29*100/total!$B29</f>
        <v>0.21029330381848368</v>
      </c>
      <c r="D29" s="42">
        <f>+total!D29*100/total!$B29</f>
        <v>0.13281682346430548</v>
      </c>
      <c r="E29" s="42">
        <f>+total!E29*100/total!$B29</f>
        <v>0.8522412838959601</v>
      </c>
      <c r="F29" s="42">
        <f>+total!F29*100/total!$B29</f>
        <v>0.874377421140011</v>
      </c>
      <c r="G29" s="42">
        <f>+total!G29*100/total!$B29</f>
        <v>0.3597122302158273</v>
      </c>
      <c r="H29" s="42">
        <f>+total!H29*100/total!$B29</f>
        <v>0.08854454897620365</v>
      </c>
      <c r="I29" s="42">
        <f>+total!I29*100/total!$B29</f>
        <v>0.3154399557277255</v>
      </c>
      <c r="J29" s="42">
        <f>+total!J29*100/total!$B29</f>
        <v>1.1123408965135584</v>
      </c>
      <c r="K29" s="42">
        <f>+total!K29*100/total!$B29</f>
        <v>18.07415605976757</v>
      </c>
      <c r="L29" s="42">
        <f>+total!L29*100/total!$B29</f>
        <v>0.16602102933038185</v>
      </c>
      <c r="M29" s="42">
        <f>+total!M29*100/total!$B29</f>
        <v>0.17155506364139458</v>
      </c>
      <c r="N29" s="42">
        <f>+total!N29*100/total!$B29</f>
        <v>0.34311012728278917</v>
      </c>
      <c r="O29" s="42">
        <f>+total!O29*100/total!$B29</f>
        <v>0.1604869950193691</v>
      </c>
      <c r="P29" s="42">
        <f>+total!P29*100/total!$B29</f>
        <v>0.9739900387382402</v>
      </c>
      <c r="Q29" s="42">
        <f>+total!Q29*100/total!$B29</f>
        <v>0.17155506364139458</v>
      </c>
      <c r="R29" s="42">
        <f>+total!R29*100/total!$B29</f>
        <v>0.3099059214167128</v>
      </c>
      <c r="S29" s="42">
        <f>+total!S29*100/total!$B29</f>
        <v>0.44272274488101826</v>
      </c>
      <c r="T29" s="42">
        <f>+total!T29*100/total!$B29</f>
        <v>0.09407858328721638</v>
      </c>
      <c r="U29" s="42">
        <f>+total!U29*100/total!$B29</f>
        <v>2.401770890979524</v>
      </c>
      <c r="V29" s="42">
        <f>+total!V29*100/total!$B29</f>
        <v>0.387382401770891</v>
      </c>
      <c r="W29" s="42">
        <f>+total!W29*100/total!$B29</f>
        <v>0.14941892639734367</v>
      </c>
      <c r="X29" s="42">
        <f>+total!X29*100/total!$B29</f>
        <v>0.29883785279468733</v>
      </c>
      <c r="Y29" s="42">
        <f>+total!Y29*100/total!$B29</f>
        <v>0.3984504703929164</v>
      </c>
      <c r="Z29" s="42">
        <f>+total!Z29*100/total!$B29</f>
        <v>3.016048699501937</v>
      </c>
      <c r="AA29" s="42">
        <f>+total!AA29*100/total!$B29</f>
        <v>1.223021582733813</v>
      </c>
      <c r="AB29" s="42">
        <f>+total!AB29*100/total!$B29</f>
        <v>0.2545655783065855</v>
      </c>
      <c r="AC29" s="42">
        <f>+total!AC29*100/total!$B29</f>
        <v>49.41892639734366</v>
      </c>
      <c r="AD29" s="42">
        <f>+total!AD29*100/total!$B29</f>
        <v>0.13835085777531822</v>
      </c>
      <c r="AE29" s="42">
        <f>+total!AE29*100/total!$B29</f>
        <v>2.385168788046486</v>
      </c>
      <c r="AF29" s="42">
        <f>+total!AF29*100/total!$B29</f>
        <v>0.7304925290536801</v>
      </c>
      <c r="AG29" s="42">
        <f>+total!AG29*100/total!$B29</f>
        <v>0.6917542888765911</v>
      </c>
      <c r="AH29" s="42">
        <f>+total!AH29*100/total!$B29</f>
        <v>0.5810736026563365</v>
      </c>
      <c r="AI29" s="42">
        <f>+total!AI29*100/total!$B29</f>
        <v>0.2379634753735473</v>
      </c>
      <c r="AJ29" s="42">
        <f>+total!AJ29*100/total!$B29</f>
        <v>0.04427227448810182</v>
      </c>
      <c r="AK29" s="42">
        <f>+total!AK29*100/total!$B29</f>
        <v>0.2545655783065855</v>
      </c>
      <c r="AL29" s="42">
        <f>+total!AL29*100/total!$B29</f>
        <v>0.4316546762589928</v>
      </c>
      <c r="AM29" s="42">
        <f>+total!AM29*100/total!$B29</f>
        <v>0.24349750968456005</v>
      </c>
      <c r="AN29" s="42">
        <f>+total!AN29*100/total!$B29</f>
        <v>0.11068068622025456</v>
      </c>
      <c r="AO29" s="42">
        <f>+total!AO29*100/total!$B29</f>
        <v>0.33757609297177643</v>
      </c>
      <c r="AP29" s="42">
        <f>+total!AP29*100/total!$B29</f>
        <v>0.1549529607083564</v>
      </c>
      <c r="AQ29" s="42">
        <f>+total!AQ29*100/total!$B29</f>
        <v>0.49252905368013283</v>
      </c>
      <c r="AR29" s="42">
        <f>+total!AR29*100/total!$B29</f>
        <v>0.08301051466519092</v>
      </c>
      <c r="AS29" s="42">
        <f>+total!AS29*100/total!$B29</f>
        <v>5.910348644161594</v>
      </c>
      <c r="AT29" s="42">
        <f>+total!AT29*100/total!$B29</f>
        <v>0.22689540675152187</v>
      </c>
      <c r="AU29" s="42">
        <f>+total!AU29*100/total!$B29</f>
        <v>0.23242944106253458</v>
      </c>
      <c r="AV29" s="42">
        <f>+total!AV29*100/total!$B29</f>
        <v>1.8040951853901495</v>
      </c>
      <c r="AW29" s="42">
        <f>+total!AW29*100/total!$B29</f>
        <v>0.13281682346430548</v>
      </c>
      <c r="AX29" s="42">
        <f>+total!AX29*100/total!$B29</f>
        <v>0.41505257332595463</v>
      </c>
      <c r="AY29" s="42">
        <f>+total!AY29*100/total!$B29</f>
        <v>0.13281682346430548</v>
      </c>
      <c r="AZ29" s="42">
        <f>+total!AZ29*100/total!$B29</f>
        <v>1.5384615384615385</v>
      </c>
      <c r="BA29" s="42">
        <f>+total!BA29*100/total!$B29</f>
        <v>0.09407858328721638</v>
      </c>
      <c r="BB29" s="43">
        <f>+total!BB29*100/total!$B29</f>
        <v>0.1936912008854455</v>
      </c>
    </row>
    <row r="30" spans="1:54" ht="11.25" customHeight="1">
      <c r="A30" s="28" t="s">
        <v>50</v>
      </c>
      <c r="B30" s="33">
        <f>+total!B30*100/total!$B30</f>
        <v>100</v>
      </c>
      <c r="C30" s="41">
        <f>+total!C30*100/total!$B30</f>
        <v>0.11066398390342053</v>
      </c>
      <c r="D30" s="42">
        <f>+total!D30*100/total!$B30</f>
        <v>0.14084507042253522</v>
      </c>
      <c r="E30" s="42">
        <f>+total!E30*100/total!$B30</f>
        <v>0.6941649899396378</v>
      </c>
      <c r="F30" s="42">
        <f>+total!F30*100/total!$B30</f>
        <v>0.1710261569416499</v>
      </c>
      <c r="G30" s="42">
        <f>+total!G30*100/total!$B30</f>
        <v>3.893360160965795</v>
      </c>
      <c r="H30" s="42">
        <f>+total!H30*100/total!$B30</f>
        <v>0.060362173038229376</v>
      </c>
      <c r="I30" s="42">
        <f>+total!I30*100/total!$B30</f>
        <v>0.14084507042253522</v>
      </c>
      <c r="J30" s="42">
        <f>+total!J30*100/total!$B30</f>
        <v>0.744466800804829</v>
      </c>
      <c r="K30" s="42">
        <f>+total!K30*100/total!$B30</f>
        <v>4.03420523138833</v>
      </c>
      <c r="L30" s="42">
        <f>+total!L30*100/total!$B30</f>
        <v>0.18108651911468812</v>
      </c>
      <c r="M30" s="42">
        <f>+total!M30*100/total!$B30</f>
        <v>0.15090543259557343</v>
      </c>
      <c r="N30" s="42">
        <f>+total!N30*100/total!$B30</f>
        <v>0.36217303822937624</v>
      </c>
      <c r="O30" s="42">
        <f>+total!O30*100/total!$B30</f>
        <v>0.352112676056338</v>
      </c>
      <c r="P30" s="42">
        <f>+total!P30*100/total!$B30</f>
        <v>0.26156941649899396</v>
      </c>
      <c r="Q30" s="42">
        <f>+total!Q30*100/total!$B30</f>
        <v>0.060362173038229376</v>
      </c>
      <c r="R30" s="42">
        <f>+total!R30*100/total!$B30</f>
        <v>0.07042253521126761</v>
      </c>
      <c r="S30" s="42">
        <f>+total!S30*100/total!$B30</f>
        <v>13.913480885311872</v>
      </c>
      <c r="T30" s="42">
        <f>+total!T30*100/total!$B30</f>
        <v>0.11066398390342053</v>
      </c>
      <c r="U30" s="42">
        <f>+total!U30*100/total!$B30</f>
        <v>0.13078470824949698</v>
      </c>
      <c r="V30" s="42">
        <f>+total!V30*100/total!$B30</f>
        <v>0.26156941649899396</v>
      </c>
      <c r="W30" s="42">
        <f>+total!W30*100/total!$B30</f>
        <v>0.2012072434607646</v>
      </c>
      <c r="X30" s="42">
        <f>+total!X30*100/total!$B30</f>
        <v>0.2515090543259557</v>
      </c>
      <c r="Y30" s="42">
        <f>+total!Y30*100/total!$B30</f>
        <v>0.14084507042253522</v>
      </c>
      <c r="Z30" s="42">
        <f>+total!Z30*100/total!$B30</f>
        <v>0.13078470824949698</v>
      </c>
      <c r="AA30" s="42">
        <f>+total!AA30*100/total!$B30</f>
        <v>0.07042253521126761</v>
      </c>
      <c r="AB30" s="42">
        <f>+total!AB30*100/total!$B30</f>
        <v>1.7002012072434607</v>
      </c>
      <c r="AC30" s="42">
        <f>+total!AC30*100/total!$B30</f>
        <v>0.2012072434607646</v>
      </c>
      <c r="AD30" s="42">
        <f>+total!AD30*100/total!$B30</f>
        <v>49.38631790744467</v>
      </c>
      <c r="AE30" s="42">
        <f>+total!AE30*100/total!$B30</f>
        <v>5.221327967806841</v>
      </c>
      <c r="AF30" s="42">
        <f>+total!AF30*100/total!$B30</f>
        <v>0.2716297786720322</v>
      </c>
      <c r="AG30" s="42">
        <f>+total!AG30*100/total!$B30</f>
        <v>0.482897384305835</v>
      </c>
      <c r="AH30" s="42">
        <f>+total!AH30*100/total!$B30</f>
        <v>0.3420523138832998</v>
      </c>
      <c r="AI30" s="42">
        <f>+total!AI30*100/total!$B30</f>
        <v>4.014084507042254</v>
      </c>
      <c r="AJ30" s="42">
        <f>+total!AJ30*100/total!$B30</f>
        <v>0.18108651911468812</v>
      </c>
      <c r="AK30" s="42">
        <f>+total!AK30*100/total!$B30</f>
        <v>0.8551307847082495</v>
      </c>
      <c r="AL30" s="42">
        <f>+total!AL30*100/total!$B30</f>
        <v>5.663983903420523</v>
      </c>
      <c r="AM30" s="42">
        <f>+total!AM30*100/total!$B30</f>
        <v>0.2012072434607646</v>
      </c>
      <c r="AN30" s="42">
        <f>+total!AN30*100/total!$B30</f>
        <v>0.1710261569416499</v>
      </c>
      <c r="AO30" s="42">
        <f>+total!AO30*100/total!$B30</f>
        <v>0.6539235412474849</v>
      </c>
      <c r="AP30" s="42">
        <f>+total!AP30*100/total!$B30</f>
        <v>0.060362173038229376</v>
      </c>
      <c r="AQ30" s="42">
        <f>+total!AQ30*100/total!$B30</f>
        <v>0.3722334004024145</v>
      </c>
      <c r="AR30" s="42">
        <f>+total!AR30*100/total!$B30</f>
        <v>0.12072434607645875</v>
      </c>
      <c r="AS30" s="42">
        <f>+total!AS30*100/total!$B30</f>
        <v>0.45271629778672035</v>
      </c>
      <c r="AT30" s="42">
        <f>+total!AT30*100/total!$B30</f>
        <v>0.05030181086519115</v>
      </c>
      <c r="AU30" s="42">
        <f>+total!AU30*100/total!$B30</f>
        <v>0.43259557344064387</v>
      </c>
      <c r="AV30" s="42">
        <f>+total!AV30*100/total!$B30</f>
        <v>0.7545271629778671</v>
      </c>
      <c r="AW30" s="42">
        <f>+total!AW30*100/total!$B30</f>
        <v>0.43259557344064387</v>
      </c>
      <c r="AX30" s="42">
        <f>+total!AX30*100/total!$B30</f>
        <v>0.8249496981891348</v>
      </c>
      <c r="AY30" s="42">
        <f>+total!AY30*100/total!$B30</f>
        <v>0.1006036217303823</v>
      </c>
      <c r="AZ30" s="42">
        <f>+total!AZ30*100/total!$B30</f>
        <v>0.3420523138832998</v>
      </c>
      <c r="BA30" s="42">
        <f>+total!BA30*100/total!$B30</f>
        <v>0.05030181086519115</v>
      </c>
      <c r="BB30" s="43">
        <f>+total!BB30*100/total!$B30</f>
        <v>0.02012072434607646</v>
      </c>
    </row>
    <row r="31" spans="1:54" ht="11.25" customHeight="1">
      <c r="A31" s="28" t="s">
        <v>51</v>
      </c>
      <c r="B31" s="33">
        <f>+total!B31*100/total!$B31</f>
        <v>100</v>
      </c>
      <c r="C31" s="41">
        <f>+total!C31*100/total!$B31</f>
        <v>0.2095598459833057</v>
      </c>
      <c r="D31" s="42">
        <f>+total!D31*100/total!$B31</f>
        <v>0.29769249149030347</v>
      </c>
      <c r="E31" s="42">
        <f>+total!E31*100/total!$B31</f>
        <v>1.8703705879818409</v>
      </c>
      <c r="F31" s="42">
        <f>+total!F31*100/total!$B31</f>
        <v>0.46142336180997034</v>
      </c>
      <c r="G31" s="42">
        <f>+total!G31*100/total!$B31</f>
        <v>0.7751755798148823</v>
      </c>
      <c r="H31" s="42">
        <f>+total!H31*100/total!$B31</f>
        <v>0.9804267186845126</v>
      </c>
      <c r="I31" s="42">
        <f>+total!I31*100/total!$B31</f>
        <v>0.6940935459484444</v>
      </c>
      <c r="J31" s="42">
        <f>+total!J31*100/total!$B31</f>
        <v>1.2076130937692178</v>
      </c>
      <c r="K31" s="42">
        <f>+total!K31*100/total!$B31</f>
        <v>2.192348519567406</v>
      </c>
      <c r="L31" s="42">
        <f>+total!L31*100/total!$B31</f>
        <v>0.37524921953646145</v>
      </c>
      <c r="M31" s="42">
        <f>+total!M31*100/total!$B31</f>
        <v>0.8072950328440992</v>
      </c>
      <c r="N31" s="42">
        <f>+total!N31*100/total!$B31</f>
        <v>0.6725500103800671</v>
      </c>
      <c r="O31" s="42">
        <f>+total!O31*100/total!$B31</f>
        <v>0.4426217307684775</v>
      </c>
      <c r="P31" s="42">
        <f>+total!P31*100/total!$B31</f>
        <v>0.28554977144267263</v>
      </c>
      <c r="Q31" s="42">
        <f>+total!Q31*100/total!$B31</f>
        <v>0.9009114874048657</v>
      </c>
      <c r="R31" s="42">
        <f>+total!R31*100/total!$B31</f>
        <v>0.359189493021853</v>
      </c>
      <c r="S31" s="42">
        <f>+total!S31*100/total!$B31</f>
        <v>0.6130115120820064</v>
      </c>
      <c r="T31" s="42">
        <f>+total!T31*100/total!$B31</f>
        <v>0.6004770913876779</v>
      </c>
      <c r="U31" s="42">
        <f>+total!U31*100/total!$B31</f>
        <v>0.21621875697716778</v>
      </c>
      <c r="V31" s="42">
        <f>+total!V31*100/total!$B31</f>
        <v>0.47552458509108997</v>
      </c>
      <c r="W31" s="42">
        <f>+total!W31*100/total!$B31</f>
        <v>3.0768085798109652</v>
      </c>
      <c r="X31" s="42">
        <f>+total!X31*100/total!$B31</f>
        <v>0.2910335804964414</v>
      </c>
      <c r="Y31" s="42">
        <f>+total!Y31*100/total!$B31</f>
        <v>0.23071168090498517</v>
      </c>
      <c r="Z31" s="42">
        <f>+total!Z31*100/total!$B31</f>
        <v>0.11711849336263254</v>
      </c>
      <c r="AA31" s="42">
        <f>+total!AA31*100/total!$B31</f>
        <v>0.3443048684473378</v>
      </c>
      <c r="AB31" s="42">
        <f>+total!AB31*100/total!$B31</f>
        <v>0.5170448536410533</v>
      </c>
      <c r="AC31" s="42">
        <f>+total!AC31*100/total!$B31</f>
        <v>0.18879971170832402</v>
      </c>
      <c r="AD31" s="42">
        <f>+total!AD31*100/total!$B31</f>
        <v>0.19389182011539502</v>
      </c>
      <c r="AE31" s="42">
        <f>+total!AE31*100/total!$B31</f>
        <v>62.88518862344642</v>
      </c>
      <c r="AF31" s="42">
        <f>+total!AF31*100/total!$B31</f>
        <v>1.2859532231087714</v>
      </c>
      <c r="AG31" s="42">
        <f>+total!AG31*100/total!$B31</f>
        <v>0.9486989663019934</v>
      </c>
      <c r="AH31" s="42">
        <f>+total!AH31*100/total!$B31</f>
        <v>0.35997289431524854</v>
      </c>
      <c r="AI31" s="42">
        <f>+total!AI31*100/total!$B31</f>
        <v>0.20799304339651464</v>
      </c>
      <c r="AJ31" s="42">
        <f>+total!AJ31*100/total!$B31</f>
        <v>0.14022883151780083</v>
      </c>
      <c r="AK31" s="42">
        <f>+total!AK31*100/total!$B31</f>
        <v>0.8758426460162085</v>
      </c>
      <c r="AL31" s="42">
        <f>+total!AL31*100/total!$B31</f>
        <v>0.43165411266094</v>
      </c>
      <c r="AM31" s="42">
        <f>+total!AM31*100/total!$B31</f>
        <v>0.1927167181753017</v>
      </c>
      <c r="AN31" s="42">
        <f>+total!AN31*100/total!$B31</f>
        <v>0.4998100251863516</v>
      </c>
      <c r="AO31" s="42">
        <f>+total!AO31*100/total!$B31</f>
        <v>0.6827342271942091</v>
      </c>
      <c r="AP31" s="42">
        <f>+total!AP31*100/total!$B31</f>
        <v>0.69135164142156</v>
      </c>
      <c r="AQ31" s="42">
        <f>+total!AQ31*100/total!$B31</f>
        <v>0.7551988468332961</v>
      </c>
      <c r="AR31" s="42">
        <f>+total!AR31*100/total!$B31</f>
        <v>0.1735233864871111</v>
      </c>
      <c r="AS31" s="42">
        <f>+total!AS31*100/total!$B31</f>
        <v>0.27340705139504184</v>
      </c>
      <c r="AT31" s="42">
        <f>+total!AT31*100/total!$B31</f>
        <v>0.05914679765136292</v>
      </c>
      <c r="AU31" s="42">
        <f>+total!AU31*100/total!$B31</f>
        <v>6.649118477694607</v>
      </c>
      <c r="AV31" s="42">
        <f>+total!AV31*100/total!$B31</f>
        <v>1.4375413733808073</v>
      </c>
      <c r="AW31" s="42">
        <f>+total!AW31*100/total!$B31</f>
        <v>0.4390964249481976</v>
      </c>
      <c r="AX31" s="42">
        <f>+total!AX31*100/total!$B31</f>
        <v>0.5366298859759417</v>
      </c>
      <c r="AY31" s="42">
        <f>+total!AY31*100/total!$B31</f>
        <v>0.3239364348190539</v>
      </c>
      <c r="AZ31" s="42">
        <f>+total!AZ31*100/total!$B31</f>
        <v>0.5342796820957552</v>
      </c>
      <c r="BA31" s="42">
        <f>+total!BA31*100/total!$B31</f>
        <v>0.11320148689565486</v>
      </c>
      <c r="BB31" s="43">
        <f>+total!BB31*100/total!$B31</f>
        <v>0.10575917460839727</v>
      </c>
    </row>
    <row r="32" spans="1:54" ht="11.25" customHeight="1">
      <c r="A32" s="28" t="s">
        <v>52</v>
      </c>
      <c r="B32" s="33">
        <f>+total!B32*100/total!$B32</f>
        <v>100</v>
      </c>
      <c r="C32" s="41">
        <f>+total!C32*100/total!$B32</f>
        <v>0.175054704595186</v>
      </c>
      <c r="D32" s="42">
        <f>+total!D32*100/total!$B32</f>
        <v>0.16173532489772618</v>
      </c>
      <c r="E32" s="42">
        <f>+total!E32*100/total!$B32</f>
        <v>1.1759109504328797</v>
      </c>
      <c r="F32" s="42">
        <f>+total!F32*100/total!$B32</f>
        <v>0.9799257920273998</v>
      </c>
      <c r="G32" s="42">
        <f>+total!G32*100/total!$B32</f>
        <v>0.43192845590333934</v>
      </c>
      <c r="H32" s="42">
        <f>+total!H32*100/total!$B32</f>
        <v>0.05898582437446485</v>
      </c>
      <c r="I32" s="42">
        <f>+total!I32*100/total!$B32</f>
        <v>0.3634287888878318</v>
      </c>
      <c r="J32" s="42">
        <f>+total!J32*100/total!$B32</f>
        <v>1.354771192084483</v>
      </c>
      <c r="K32" s="42">
        <f>+total!K32*100/total!$B32</f>
        <v>3.206164970031396</v>
      </c>
      <c r="L32" s="42">
        <f>+total!L32*100/total!$B32</f>
        <v>0.12748549138997242</v>
      </c>
      <c r="M32" s="42">
        <f>+total!M32*100/total!$B32</f>
        <v>0.19408238987727142</v>
      </c>
      <c r="N32" s="42">
        <f>+total!N32*100/total!$B32</f>
        <v>3.4573304157549236</v>
      </c>
      <c r="O32" s="42">
        <f>+total!O32*100/total!$B32</f>
        <v>0.22072114927219103</v>
      </c>
      <c r="P32" s="42">
        <f>+total!P32*100/total!$B32</f>
        <v>0.16934639901056037</v>
      </c>
      <c r="Q32" s="42">
        <f>+total!Q32*100/total!$B32</f>
        <v>0.26067928836457044</v>
      </c>
      <c r="R32" s="42">
        <f>+total!R32*100/total!$B32</f>
        <v>1.942726667300923</v>
      </c>
      <c r="S32" s="42">
        <f>+total!S32*100/total!$B32</f>
        <v>0.3424983350775378</v>
      </c>
      <c r="T32" s="42">
        <f>+total!T32*100/total!$B32</f>
        <v>0.055180287318047756</v>
      </c>
      <c r="U32" s="42">
        <f>+total!U32*100/total!$B32</f>
        <v>0.40909523356483685</v>
      </c>
      <c r="V32" s="42">
        <f>+total!V32*100/total!$B32</f>
        <v>2.604890115117496</v>
      </c>
      <c r="W32" s="42">
        <f>+total!W32*100/total!$B32</f>
        <v>0.2016934639901056</v>
      </c>
      <c r="X32" s="42">
        <f>+total!X32*100/total!$B32</f>
        <v>0.29112358481590717</v>
      </c>
      <c r="Y32" s="42">
        <f>+total!Y32*100/total!$B32</f>
        <v>0.3767481685852916</v>
      </c>
      <c r="Z32" s="42">
        <f>+total!Z32*100/total!$B32</f>
        <v>0.08372181524117592</v>
      </c>
      <c r="AA32" s="42">
        <f>+total!AA32*100/total!$B32</f>
        <v>1.0598420702121587</v>
      </c>
      <c r="AB32" s="42">
        <f>+total!AB32*100/total!$B32</f>
        <v>0.16934639901056037</v>
      </c>
      <c r="AC32" s="42">
        <f>+total!AC32*100/total!$B32</f>
        <v>0.20930453810293978</v>
      </c>
      <c r="AD32" s="42">
        <f>+total!AD32*100/total!$B32</f>
        <v>0.06469412995909048</v>
      </c>
      <c r="AE32" s="42">
        <f>+total!AE32*100/total!$B32</f>
        <v>6.528398820283512</v>
      </c>
      <c r="AF32" s="42">
        <f>+total!AF32*100/total!$B32</f>
        <v>61.8266577870802</v>
      </c>
      <c r="AG32" s="42">
        <f>+total!AG32*100/total!$B32</f>
        <v>0.7592046427552088</v>
      </c>
      <c r="AH32" s="42">
        <f>+total!AH32*100/total!$B32</f>
        <v>0.3520121777185805</v>
      </c>
      <c r="AI32" s="42">
        <f>+total!AI32*100/total!$B32</f>
        <v>0.09133288935401009</v>
      </c>
      <c r="AJ32" s="42">
        <f>+total!AJ32*100/total!$B32</f>
        <v>0.0570830558462563</v>
      </c>
      <c r="AK32" s="42">
        <f>+total!AK32*100/total!$B32</f>
        <v>1.0522309960993246</v>
      </c>
      <c r="AL32" s="42">
        <f>+total!AL32*100/total!$B32</f>
        <v>0.25306821425173626</v>
      </c>
      <c r="AM32" s="42">
        <f>+total!AM32*100/total!$B32</f>
        <v>0.1141661116925126</v>
      </c>
      <c r="AN32" s="42">
        <f>+total!AN32*100/total!$B32</f>
        <v>0.14080487108743223</v>
      </c>
      <c r="AO32" s="42">
        <f>+total!AO32*100/total!$B32</f>
        <v>0.7116354295499953</v>
      </c>
      <c r="AP32" s="42">
        <f>+total!AP32*100/total!$B32</f>
        <v>0.04947198173342213</v>
      </c>
      <c r="AQ32" s="42">
        <f>+total!AQ32*100/total!$B32</f>
        <v>2.62582056892779</v>
      </c>
      <c r="AR32" s="42">
        <f>+total!AR32*100/total!$B32</f>
        <v>0.04947198173342213</v>
      </c>
      <c r="AS32" s="42">
        <f>+total!AS32*100/total!$B32</f>
        <v>0.34059556654932927</v>
      </c>
      <c r="AT32" s="42">
        <f>+total!AT32*100/total!$B32</f>
        <v>0.04947198173342213</v>
      </c>
      <c r="AU32" s="42">
        <f>+total!AU32*100/total!$B32</f>
        <v>0.4547616782418419</v>
      </c>
      <c r="AV32" s="42">
        <f>+total!AV32*100/total!$B32</f>
        <v>1.0065645514223194</v>
      </c>
      <c r="AW32" s="42">
        <f>+total!AW32*100/total!$B32</f>
        <v>0.2511654457235277</v>
      </c>
      <c r="AX32" s="42">
        <f>+total!AX32*100/total!$B32</f>
        <v>0.5023308914470554</v>
      </c>
      <c r="AY32" s="42">
        <f>+total!AY32*100/total!$B32</f>
        <v>0.05898582437446485</v>
      </c>
      <c r="AZ32" s="42">
        <f>+total!AZ32*100/total!$B32</f>
        <v>0.34820664066216345</v>
      </c>
      <c r="BA32" s="42">
        <f>+total!BA32*100/total!$B32</f>
        <v>1.07125868138141</v>
      </c>
      <c r="BB32" s="43">
        <f>+total!BB32*100/total!$B32</f>
        <v>1.1568832651507943</v>
      </c>
    </row>
    <row r="33" spans="1:54" ht="11.25" customHeight="1">
      <c r="A33" s="28" t="s">
        <v>53</v>
      </c>
      <c r="B33" s="33">
        <f>+total!B33*100/total!$B33</f>
        <v>100</v>
      </c>
      <c r="C33" s="41">
        <f>+total!C33*100/total!$B33</f>
        <v>0.3120756604807394</v>
      </c>
      <c r="D33" s="42">
        <f>+total!D33*100/total!$B33</f>
        <v>1.6818734068656644</v>
      </c>
      <c r="E33" s="42">
        <f>+total!E33*100/total!$B33</f>
        <v>9.276508564213737</v>
      </c>
      <c r="F33" s="42">
        <f>+total!F33*100/total!$B33</f>
        <v>2.9635276460919076</v>
      </c>
      <c r="G33" s="42">
        <f>+total!G33*100/total!$B33</f>
        <v>0.4526288205445839</v>
      </c>
      <c r="H33" s="42">
        <f>+total!H33*100/total!$B33</f>
        <v>0.054791909855397</v>
      </c>
      <c r="I33" s="42">
        <f>+total!I33*100/total!$B33</f>
        <v>0.30016437572956617</v>
      </c>
      <c r="J33" s="42">
        <f>+total!J33*100/total!$B33</f>
        <v>1.4102961145389141</v>
      </c>
      <c r="K33" s="42">
        <f>+total!K33*100/total!$B33</f>
        <v>3.1207566048073945</v>
      </c>
      <c r="L33" s="42">
        <f>+total!L33*100/total!$B33</f>
        <v>0.2453724658741692</v>
      </c>
      <c r="M33" s="42">
        <f>+total!M33*100/total!$B33</f>
        <v>0.219167639421588</v>
      </c>
      <c r="N33" s="42">
        <f>+total!N33*100/total!$B33</f>
        <v>0.9028753841389332</v>
      </c>
      <c r="O33" s="42">
        <f>+total!O33*100/total!$B33</f>
        <v>0.2096386116206494</v>
      </c>
      <c r="P33" s="42">
        <f>+total!P33*100/total!$B33</f>
        <v>0.4740691330966958</v>
      </c>
      <c r="Q33" s="42">
        <f>+total!Q33*100/total!$B33</f>
        <v>0.6598851752149987</v>
      </c>
      <c r="R33" s="42">
        <f>+total!R33*100/total!$B33</f>
        <v>0.4669223622459919</v>
      </c>
      <c r="S33" s="42">
        <f>+total!S33*100/total!$B33</f>
        <v>0.5336255568525621</v>
      </c>
      <c r="T33" s="42">
        <f>+total!T33*100/total!$B33</f>
        <v>0.2715772923267504</v>
      </c>
      <c r="U33" s="42">
        <f>+total!U33*100/total!$B33</f>
        <v>0.4978917025990423</v>
      </c>
      <c r="V33" s="42">
        <f>+total!V33*100/total!$B33</f>
        <v>1.8009862543773971</v>
      </c>
      <c r="W33" s="42">
        <f>+total!W33*100/total!$B33</f>
        <v>0.273959549276985</v>
      </c>
      <c r="X33" s="42">
        <f>+total!X33*100/total!$B33</f>
        <v>0.33113371608261666</v>
      </c>
      <c r="Y33" s="42">
        <f>+total!Y33*100/total!$B33</f>
        <v>0.3454272577840246</v>
      </c>
      <c r="Z33" s="42">
        <f>+total!Z33*100/total!$B33</f>
        <v>0.13340638921314052</v>
      </c>
      <c r="AA33" s="42">
        <f>+total!AA33*100/total!$B33</f>
        <v>0.9886366343473807</v>
      </c>
      <c r="AB33" s="42">
        <f>+total!AB33*100/total!$B33</f>
        <v>0.23822569502346524</v>
      </c>
      <c r="AC33" s="42">
        <f>+total!AC33*100/total!$B33</f>
        <v>0.32398694523191274</v>
      </c>
      <c r="AD33" s="42">
        <f>+total!AD33*100/total!$B33</f>
        <v>0.13340638921314052</v>
      </c>
      <c r="AE33" s="42">
        <f>+total!AE33*100/total!$B33</f>
        <v>6.648879148104915</v>
      </c>
      <c r="AF33" s="42">
        <f>+total!AF33*100/total!$B33</f>
        <v>1.1815994473163876</v>
      </c>
      <c r="AG33" s="42">
        <f>+total!AG33*100/total!$B33</f>
        <v>53.793744193248685</v>
      </c>
      <c r="AH33" s="42">
        <f>+total!AH33*100/total!$B33</f>
        <v>0.7003835433689878</v>
      </c>
      <c r="AI33" s="42">
        <f>+total!AI33*100/total!$B33</f>
        <v>0.08576125020844748</v>
      </c>
      <c r="AJ33" s="42">
        <f>+total!AJ33*100/total!$B33</f>
        <v>0.0952902780093861</v>
      </c>
      <c r="AK33" s="42">
        <f>+total!AK33*100/total!$B33</f>
        <v>0.6479738904638255</v>
      </c>
      <c r="AL33" s="42">
        <f>+total!AL33*100/total!$B33</f>
        <v>0.28348857707792363</v>
      </c>
      <c r="AM33" s="42">
        <f>+total!AM33*100/total!$B33</f>
        <v>0.28587083402815827</v>
      </c>
      <c r="AN33" s="42">
        <f>+total!AN33*100/total!$B33</f>
        <v>0.16199347261595637</v>
      </c>
      <c r="AO33" s="42">
        <f>+total!AO33*100/total!$B33</f>
        <v>0.40736593849012553</v>
      </c>
      <c r="AP33" s="42">
        <f>+total!AP33*100/total!$B33</f>
        <v>0.0952902780093861</v>
      </c>
      <c r="AQ33" s="42">
        <f>+total!AQ33*100/total!$B33</f>
        <v>0.9290802105915144</v>
      </c>
      <c r="AR33" s="42">
        <f>+total!AR33*100/total!$B33</f>
        <v>0.08814350715868213</v>
      </c>
      <c r="AS33" s="42">
        <f>+total!AS33*100/total!$B33</f>
        <v>0.5169497582009196</v>
      </c>
      <c r="AT33" s="42">
        <f>+total!AT33*100/total!$B33</f>
        <v>0.12625961836243657</v>
      </c>
      <c r="AU33" s="42">
        <f>+total!AU33*100/total!$B33</f>
        <v>0.5717416680563165</v>
      </c>
      <c r="AV33" s="42">
        <f>+total!AV33*100/total!$B33</f>
        <v>2.725301951068442</v>
      </c>
      <c r="AW33" s="42">
        <f>+total!AW33*100/total!$B33</f>
        <v>0.281106320127689</v>
      </c>
      <c r="AX33" s="42">
        <f>+total!AX33*100/total!$B33</f>
        <v>0.671796459966172</v>
      </c>
      <c r="AY33" s="42">
        <f>+total!AY33*100/total!$B33</f>
        <v>0.0952902780093861</v>
      </c>
      <c r="AZ33" s="42">
        <f>+total!AZ33*100/total!$B33</f>
        <v>0.6074755223098364</v>
      </c>
      <c r="BA33" s="42">
        <f>+total!BA33*100/total!$B33</f>
        <v>0.12625961836243657</v>
      </c>
      <c r="BB33" s="43">
        <f>+total!BB33*100/total!$B33</f>
        <v>0.2501369797746385</v>
      </c>
    </row>
    <row r="34" spans="1:54" ht="11.25" customHeight="1">
      <c r="A34" s="28" t="s">
        <v>54</v>
      </c>
      <c r="B34" s="33">
        <f>+total!B34*100/total!$B34</f>
        <v>100</v>
      </c>
      <c r="C34" s="41">
        <f>+total!C34*100/total!$B34</f>
        <v>0.9831460674157303</v>
      </c>
      <c r="D34" s="42">
        <f>+total!D34*100/total!$B34</f>
        <v>0.08192883895131087</v>
      </c>
      <c r="E34" s="42">
        <f>+total!E34*100/total!$B34</f>
        <v>0.8426966292134831</v>
      </c>
      <c r="F34" s="42">
        <f>+total!F34*100/total!$B34</f>
        <v>0.3121098626716604</v>
      </c>
      <c r="G34" s="42">
        <f>+total!G34*100/total!$B34</f>
        <v>0.5617977528089888</v>
      </c>
      <c r="H34" s="42">
        <f>+total!H34*100/total!$B34</f>
        <v>0.04681647940074907</v>
      </c>
      <c r="I34" s="42">
        <f>+total!I34*100/total!$B34</f>
        <v>0.23798377028714107</v>
      </c>
      <c r="J34" s="42">
        <f>+total!J34*100/total!$B34</f>
        <v>0.47596754057428214</v>
      </c>
      <c r="K34" s="42">
        <f>+total!K34*100/total!$B34</f>
        <v>2.278401997503121</v>
      </c>
      <c r="L34" s="42">
        <f>+total!L34*100/total!$B34</f>
        <v>0.33551810237203494</v>
      </c>
      <c r="M34" s="42">
        <f>+total!M34*100/total!$B34</f>
        <v>0.15995630461922597</v>
      </c>
      <c r="N34" s="42">
        <f>+total!N34*100/total!$B34</f>
        <v>0.5071785268414482</v>
      </c>
      <c r="O34" s="42">
        <f>+total!O34*100/total!$B34</f>
        <v>0.44085518102372034</v>
      </c>
      <c r="P34" s="42">
        <f>+total!P34*100/total!$B34</f>
        <v>0.1989700374531835</v>
      </c>
      <c r="Q34" s="42">
        <f>+total!Q34*100/total!$B34</f>
        <v>0.12874531835205993</v>
      </c>
      <c r="R34" s="42">
        <f>+total!R34*100/total!$B34</f>
        <v>0.08973158551810237</v>
      </c>
      <c r="S34" s="42">
        <f>+total!S34*100/total!$B34</f>
        <v>0.366729088639201</v>
      </c>
      <c r="T34" s="42">
        <f>+total!T34*100/total!$B34</f>
        <v>0.05852059925093633</v>
      </c>
      <c r="U34" s="42">
        <f>+total!U34*100/total!$B34</f>
        <v>0.19506866416978777</v>
      </c>
      <c r="V34" s="42">
        <f>+total!V34*100/total!$B34</f>
        <v>0.36282771535580527</v>
      </c>
      <c r="W34" s="42">
        <f>+total!W34*100/total!$B34</f>
        <v>0.19506866416978777</v>
      </c>
      <c r="X34" s="42">
        <f>+total!X34*100/total!$B34</f>
        <v>2.7504681647940075</v>
      </c>
      <c r="Y34" s="42">
        <f>+total!Y34*100/total!$B34</f>
        <v>0.10533707865168539</v>
      </c>
      <c r="Z34" s="42">
        <f>+total!Z34*100/total!$B34</f>
        <v>0.3784332084893883</v>
      </c>
      <c r="AA34" s="42">
        <f>+total!AA34*100/total!$B34</f>
        <v>0.33551810237203494</v>
      </c>
      <c r="AB34" s="42">
        <f>+total!AB34*100/total!$B34</f>
        <v>0.20677278401997504</v>
      </c>
      <c r="AC34" s="42">
        <f>+total!AC34*100/total!$B34</f>
        <v>0.2184769038701623</v>
      </c>
      <c r="AD34" s="42">
        <f>+total!AD34*100/total!$B34</f>
        <v>0.09753433208489388</v>
      </c>
      <c r="AE34" s="42">
        <f>+total!AE34*100/total!$B34</f>
        <v>3.9091760299625467</v>
      </c>
      <c r="AF34" s="42">
        <f>+total!AF34*100/total!$B34</f>
        <v>0.7451622971285893</v>
      </c>
      <c r="AG34" s="42">
        <f>+total!AG34*100/total!$B34</f>
        <v>0.7880774032459426</v>
      </c>
      <c r="AH34" s="42">
        <f>+total!AH34*100/total!$B34</f>
        <v>70.62656054931335</v>
      </c>
      <c r="AI34" s="42">
        <f>+total!AI34*100/total!$B34</f>
        <v>0.1482521847690387</v>
      </c>
      <c r="AJ34" s="42">
        <f>+total!AJ34*100/total!$B34</f>
        <v>0.04291510611735331</v>
      </c>
      <c r="AK34" s="42">
        <f>+total!AK34*100/total!$B34</f>
        <v>0.36282771535580527</v>
      </c>
      <c r="AL34" s="42">
        <f>+total!AL34*100/total!$B34</f>
        <v>0.25749063670411987</v>
      </c>
      <c r="AM34" s="42">
        <f>+total!AM34*100/total!$B34</f>
        <v>3.093789013732834</v>
      </c>
      <c r="AN34" s="42">
        <f>+total!AN34*100/total!$B34</f>
        <v>0.23018102372034957</v>
      </c>
      <c r="AO34" s="42">
        <f>+total!AO34*100/total!$B34</f>
        <v>0.31991260923845194</v>
      </c>
      <c r="AP34" s="42">
        <f>+total!AP34*100/total!$B34</f>
        <v>0.05852059925093633</v>
      </c>
      <c r="AQ34" s="42">
        <f>+total!AQ34*100/total!$B34</f>
        <v>0.4291510611735331</v>
      </c>
      <c r="AR34" s="42">
        <f>+total!AR34*100/total!$B34</f>
        <v>0.33551810237203494</v>
      </c>
      <c r="AS34" s="42">
        <f>+total!AS34*100/total!$B34</f>
        <v>0.40574282147315854</v>
      </c>
      <c r="AT34" s="42">
        <f>+total!AT34*100/total!$B34</f>
        <v>0.05852059925093633</v>
      </c>
      <c r="AU34" s="42">
        <f>+total!AU34*100/total!$B34</f>
        <v>0.191167290886392</v>
      </c>
      <c r="AV34" s="42">
        <f>+total!AV34*100/total!$B34</f>
        <v>0.9870474406991261</v>
      </c>
      <c r="AW34" s="42">
        <f>+total!AW34*100/total!$B34</f>
        <v>0.2184769038701623</v>
      </c>
      <c r="AX34" s="42">
        <f>+total!AX34*100/total!$B34</f>
        <v>1.1938202247191012</v>
      </c>
      <c r="AY34" s="42">
        <f>+total!AY34*100/total!$B34</f>
        <v>0.11704119850187265</v>
      </c>
      <c r="AZ34" s="42">
        <f>+total!AZ34*100/total!$B34</f>
        <v>2.407147315855181</v>
      </c>
      <c r="BA34" s="42">
        <f>+total!BA34*100/total!$B34</f>
        <v>0.0780274656679151</v>
      </c>
      <c r="BB34" s="43">
        <f>+total!BB34*100/total!$B34</f>
        <v>0.04291510611735331</v>
      </c>
    </row>
    <row r="35" spans="1:54" ht="11.25" customHeight="1">
      <c r="A35" s="28" t="s">
        <v>55</v>
      </c>
      <c r="B35" s="33">
        <f>+total!B35*100/total!$B35</f>
        <v>100</v>
      </c>
      <c r="C35" s="41">
        <f>+total!C35*100/total!$B35</f>
        <v>0.2918642831083546</v>
      </c>
      <c r="D35" s="42">
        <f>+total!D35*100/total!$B35</f>
        <v>0.07296607077708865</v>
      </c>
      <c r="E35" s="42">
        <f>+total!E35*100/total!$B35</f>
        <v>0.7515505290040131</v>
      </c>
      <c r="F35" s="42">
        <f>+total!F35*100/total!$B35</f>
        <v>0.15322874863188618</v>
      </c>
      <c r="G35" s="42">
        <f>+total!G35*100/total!$B35</f>
        <v>0.70777088653776</v>
      </c>
      <c r="H35" s="42">
        <f>+total!H35*100/total!$B35</f>
        <v>0.10215249908792412</v>
      </c>
      <c r="I35" s="42">
        <f>+total!I35*100/total!$B35</f>
        <v>0.11674571324334185</v>
      </c>
      <c r="J35" s="42">
        <f>+total!J35*100/total!$B35</f>
        <v>0.7223641006931777</v>
      </c>
      <c r="K35" s="42">
        <f>+total!K35*100/total!$B35</f>
        <v>2.940532652316673</v>
      </c>
      <c r="L35" s="42">
        <f>+total!L35*100/total!$B35</f>
        <v>0.17511856986501276</v>
      </c>
      <c r="M35" s="42">
        <f>+total!M35*100/total!$B35</f>
        <v>0.11674571324334185</v>
      </c>
      <c r="N35" s="42">
        <f>+total!N35*100/total!$B35</f>
        <v>0.22619481940897482</v>
      </c>
      <c r="O35" s="42">
        <f>+total!O35*100/total!$B35</f>
        <v>0.2918642831083546</v>
      </c>
      <c r="P35" s="42">
        <f>+total!P35*100/total!$B35</f>
        <v>0.2116016052535571</v>
      </c>
      <c r="Q35" s="42">
        <f>+total!Q35*100/total!$B35</f>
        <v>0.10215249908792412</v>
      </c>
      <c r="R35" s="42">
        <f>+total!R35*100/total!$B35</f>
        <v>0.08026267785479752</v>
      </c>
      <c r="S35" s="42">
        <f>+total!S35*100/total!$B35</f>
        <v>5.800802626778548</v>
      </c>
      <c r="T35" s="42">
        <f>+total!T35*100/total!$B35</f>
        <v>0.021889821233126595</v>
      </c>
      <c r="U35" s="42">
        <f>+total!U35*100/total!$B35</f>
        <v>0.26267785479751915</v>
      </c>
      <c r="V35" s="42">
        <f>+total!V35*100/total!$B35</f>
        <v>0.07296607077708865</v>
      </c>
      <c r="W35" s="42">
        <f>+total!W35*100/total!$B35</f>
        <v>0.1897117840204305</v>
      </c>
      <c r="X35" s="42">
        <f>+total!X35*100/total!$B35</f>
        <v>0.45968624589565854</v>
      </c>
      <c r="Y35" s="42">
        <f>+total!Y35*100/total!$B35</f>
        <v>0.07296607077708865</v>
      </c>
      <c r="Z35" s="42">
        <f>+total!Z35*100/total!$B35</f>
        <v>0.058372856621670924</v>
      </c>
      <c r="AA35" s="42">
        <f>+total!AA35*100/total!$B35</f>
        <v>0.1678219627873039</v>
      </c>
      <c r="AB35" s="42">
        <f>+total!AB35*100/total!$B35</f>
        <v>1.459321415541773</v>
      </c>
      <c r="AC35" s="42">
        <f>+total!AC35*100/total!$B35</f>
        <v>0.21889821233126597</v>
      </c>
      <c r="AD35" s="42">
        <f>+total!AD35*100/total!$B35</f>
        <v>2.174388909157242</v>
      </c>
      <c r="AE35" s="42">
        <f>+total!AE35*100/total!$B35</f>
        <v>4.144472820138636</v>
      </c>
      <c r="AF35" s="42">
        <f>+total!AF35*100/total!$B35</f>
        <v>0.3356439255746078</v>
      </c>
      <c r="AG35" s="42">
        <f>+total!AG35*100/total!$B35</f>
        <v>0.3137541043414812</v>
      </c>
      <c r="AH35" s="42">
        <f>+total!AH35*100/total!$B35</f>
        <v>0.2772710689529369</v>
      </c>
      <c r="AI35" s="42">
        <f>+total!AI35*100/total!$B35</f>
        <v>62.174388909157244</v>
      </c>
      <c r="AJ35" s="42">
        <f>+total!AJ35*100/total!$B35</f>
        <v>0.10944910616563298</v>
      </c>
      <c r="AK35" s="42">
        <f>+total!AK35*100/total!$B35</f>
        <v>0.8099233856256841</v>
      </c>
      <c r="AL35" s="42">
        <f>+total!AL35*100/total!$B35</f>
        <v>9.084275811747537</v>
      </c>
      <c r="AM35" s="42">
        <f>+total!AM35*100/total!$B35</f>
        <v>0.22619481940897482</v>
      </c>
      <c r="AN35" s="42">
        <f>+total!AN35*100/total!$B35</f>
        <v>0.1897117840204305</v>
      </c>
      <c r="AO35" s="42">
        <f>+total!AO35*100/total!$B35</f>
        <v>0.6639912440715068</v>
      </c>
      <c r="AP35" s="42">
        <f>+total!AP35*100/total!$B35</f>
        <v>0.05107624954396206</v>
      </c>
      <c r="AQ35" s="42">
        <f>+total!AQ35*100/total!$B35</f>
        <v>0.2553812477198103</v>
      </c>
      <c r="AR35" s="42">
        <f>+total!AR35*100/total!$B35</f>
        <v>0.04377964246625319</v>
      </c>
      <c r="AS35" s="42">
        <f>+total!AS35*100/total!$B35</f>
        <v>0.32105071141919006</v>
      </c>
      <c r="AT35" s="42">
        <f>+total!AT35*100/total!$B35</f>
        <v>0.029186428310835462</v>
      </c>
      <c r="AU35" s="42">
        <f>+total!AU35*100/total!$B35</f>
        <v>0.3502371397300255</v>
      </c>
      <c r="AV35" s="42">
        <f>+total!AV35*100/total!$B35</f>
        <v>0.7953301714702663</v>
      </c>
      <c r="AW35" s="42">
        <f>+total!AW35*100/total!$B35</f>
        <v>0.34294053265231667</v>
      </c>
      <c r="AX35" s="42">
        <f>+total!AX35*100/total!$B35</f>
        <v>0.758847136081722</v>
      </c>
      <c r="AY35" s="42">
        <f>+total!AY35*100/total!$B35</f>
        <v>0.3721269609631521</v>
      </c>
      <c r="AZ35" s="42">
        <f>+total!AZ35*100/total!$B35</f>
        <v>0.24078803356439255</v>
      </c>
      <c r="BA35" s="42">
        <f>+total!BA35*100/total!$B35</f>
        <v>0.029186428310835462</v>
      </c>
      <c r="BB35" s="43">
        <f>+total!BB35*100/total!$B35</f>
        <v>0.058372856621670924</v>
      </c>
    </row>
    <row r="36" spans="1:54" ht="11.25" customHeight="1">
      <c r="A36" s="28" t="s">
        <v>56</v>
      </c>
      <c r="B36" s="33">
        <f>+total!B36*100/total!$B36</f>
        <v>100</v>
      </c>
      <c r="C36" s="41">
        <f>+total!C36*100/total!$B36</f>
        <v>0.4647006255585344</v>
      </c>
      <c r="D36" s="42">
        <f>+total!D36*100/total!$B36</f>
        <v>0.16085790884718498</v>
      </c>
      <c r="E36" s="42">
        <f>+total!E36*100/total!$B36</f>
        <v>1.3941018766756033</v>
      </c>
      <c r="F36" s="42">
        <f>+total!F36*100/total!$B36</f>
        <v>0.33958891867739055</v>
      </c>
      <c r="G36" s="42">
        <f>+total!G36*100/total!$B36</f>
        <v>1.7336907953529936</v>
      </c>
      <c r="H36" s="42">
        <f>+total!H36*100/total!$B36</f>
        <v>0.28596961572832885</v>
      </c>
      <c r="I36" s="42">
        <f>+total!I36*100/total!$B36</f>
        <v>0.4289544235924933</v>
      </c>
      <c r="J36" s="42">
        <f>+total!J36*100/total!$B36</f>
        <v>0.9830205540661304</v>
      </c>
      <c r="K36" s="42">
        <f>+total!K36*100/total!$B36</f>
        <v>2.0196604110813228</v>
      </c>
      <c r="L36" s="42">
        <f>+total!L36*100/total!$B36</f>
        <v>3.5924932975871315</v>
      </c>
      <c r="M36" s="42">
        <f>+total!M36*100/total!$B36</f>
        <v>0.28596961572832885</v>
      </c>
      <c r="N36" s="42">
        <f>+total!N36*100/total!$B36</f>
        <v>0.33958891867739055</v>
      </c>
      <c r="O36" s="42">
        <f>+total!O36*100/total!$B36</f>
        <v>4.932975871313673</v>
      </c>
      <c r="P36" s="42">
        <f>+total!P36*100/total!$B36</f>
        <v>0.3753351206434316</v>
      </c>
      <c r="Q36" s="42">
        <f>+total!Q36*100/total!$B36</f>
        <v>0.10723860589812333</v>
      </c>
      <c r="R36" s="42">
        <f>+total!R36*100/total!$B36</f>
        <v>0.44682752457551383</v>
      </c>
      <c r="S36" s="42">
        <f>+total!S36*100/total!$B36</f>
        <v>0.5719392314566577</v>
      </c>
      <c r="T36" s="42">
        <f>+total!T36*100/total!$B36</f>
        <v>0.035746201966041107</v>
      </c>
      <c r="U36" s="42">
        <f>+total!U36*100/total!$B36</f>
        <v>0.14298480786416443</v>
      </c>
      <c r="V36" s="42">
        <f>+total!V36*100/total!$B36</f>
        <v>0.17873100983020554</v>
      </c>
      <c r="W36" s="42">
        <f>+total!W36*100/total!$B36</f>
        <v>0.28596961572832885</v>
      </c>
      <c r="X36" s="42">
        <f>+total!X36*100/total!$B36</f>
        <v>0.7149240393208222</v>
      </c>
      <c r="Y36" s="42">
        <f>+total!Y36*100/total!$B36</f>
        <v>0.08936550491510277</v>
      </c>
      <c r="Z36" s="42">
        <f>+total!Z36*100/total!$B36</f>
        <v>0.33958891867739055</v>
      </c>
      <c r="AA36" s="42">
        <f>+total!AA36*100/total!$B36</f>
        <v>0.2680965147453083</v>
      </c>
      <c r="AB36" s="42">
        <f>+total!AB36*100/total!$B36</f>
        <v>3.771224307417337</v>
      </c>
      <c r="AC36" s="42">
        <f>+total!AC36*100/total!$B36</f>
        <v>0.2680965147453083</v>
      </c>
      <c r="AD36" s="42">
        <f>+total!AD36*100/total!$B36</f>
        <v>0.2680965147453083</v>
      </c>
      <c r="AE36" s="42">
        <f>+total!AE36*100/total!$B36</f>
        <v>7.774798927613941</v>
      </c>
      <c r="AF36" s="42">
        <f>+total!AF36*100/total!$B36</f>
        <v>0.6076854334226989</v>
      </c>
      <c r="AG36" s="42">
        <f>+total!AG36*100/total!$B36</f>
        <v>0.6613047363717605</v>
      </c>
      <c r="AH36" s="42">
        <f>+total!AH36*100/total!$B36</f>
        <v>0.6076854334226989</v>
      </c>
      <c r="AI36" s="42">
        <f>+total!AI36*100/total!$B36</f>
        <v>0.08936550491510277</v>
      </c>
      <c r="AJ36" s="42">
        <f>+total!AJ36*100/total!$B36</f>
        <v>45.004468275245756</v>
      </c>
      <c r="AK36" s="42">
        <f>+total!AK36*100/total!$B36</f>
        <v>0.9294012511170688</v>
      </c>
      <c r="AL36" s="42">
        <f>+total!AL36*100/total!$B36</f>
        <v>0.6791778373547811</v>
      </c>
      <c r="AM36" s="42">
        <f>+total!AM36*100/total!$B36</f>
        <v>0.3932082216264522</v>
      </c>
      <c r="AN36" s="42">
        <f>+total!AN36*100/total!$B36</f>
        <v>0.8042895442359249</v>
      </c>
      <c r="AO36" s="42">
        <f>+total!AO36*100/total!$B36</f>
        <v>0.4110813226094727</v>
      </c>
      <c r="AP36" s="42">
        <f>+total!AP36*100/total!$B36</f>
        <v>0.5183199285075961</v>
      </c>
      <c r="AQ36" s="42">
        <f>+total!AQ36*100/total!$B36</f>
        <v>0.4110813226094727</v>
      </c>
      <c r="AR36" s="42">
        <f>+total!AR36*100/total!$B36</f>
        <v>0.5004468275245755</v>
      </c>
      <c r="AS36" s="42">
        <f>+total!AS36*100/total!$B36</f>
        <v>0.28596961572832885</v>
      </c>
      <c r="AT36" s="42">
        <f>+total!AT36*100/total!$B36</f>
        <v>0.17873100983020554</v>
      </c>
      <c r="AU36" s="42">
        <f>+total!AU36*100/total!$B36</f>
        <v>0.3574620196604111</v>
      </c>
      <c r="AV36" s="42">
        <f>+total!AV36*100/total!$B36</f>
        <v>1.197497765862377</v>
      </c>
      <c r="AW36" s="42">
        <f>+total!AW36*100/total!$B36</f>
        <v>10.473637176050044</v>
      </c>
      <c r="AX36" s="42">
        <f>+total!AX36*100/total!$B36</f>
        <v>1.840929401251117</v>
      </c>
      <c r="AY36" s="42">
        <f>+total!AY36*100/total!$B36</f>
        <v>0.9294012511170688</v>
      </c>
      <c r="AZ36" s="42">
        <f>+total!AZ36*100/total!$B36</f>
        <v>0.4289544235924933</v>
      </c>
      <c r="BA36" s="42">
        <f>+total!BA36*100/total!$B36</f>
        <v>0.05361930294906166</v>
      </c>
      <c r="BB36" s="43">
        <f>+total!BB36*100/total!$B36</f>
        <v>0.035746201966041107</v>
      </c>
    </row>
    <row r="37" spans="1:54" ht="11.25" customHeight="1">
      <c r="A37" s="28" t="s">
        <v>57</v>
      </c>
      <c r="B37" s="33">
        <f>+total!B37*100/total!$B37</f>
        <v>100</v>
      </c>
      <c r="C37" s="41">
        <f>+total!C37*100/total!$B37</f>
        <v>0.2135576055128685</v>
      </c>
      <c r="D37" s="42">
        <f>+total!D37*100/total!$B37</f>
        <v>0.18053323352634243</v>
      </c>
      <c r="E37" s="42">
        <f>+total!E37*100/total!$B37</f>
        <v>1.0193522819841043</v>
      </c>
      <c r="F37" s="42">
        <f>+total!F37*100/total!$B37</f>
        <v>0.37207459104819357</v>
      </c>
      <c r="G37" s="42">
        <f>+total!G37*100/total!$B37</f>
        <v>0.8762466700424913</v>
      </c>
      <c r="H37" s="42">
        <f>+total!H37*100/total!$B37</f>
        <v>0.06825036877215385</v>
      </c>
      <c r="I37" s="42">
        <f>+total!I37*100/total!$B37</f>
        <v>0.4293168358248387</v>
      </c>
      <c r="J37" s="42">
        <f>+total!J37*100/total!$B37</f>
        <v>1.5433389841703178</v>
      </c>
      <c r="K37" s="42">
        <f>+total!K37*100/total!$B37</f>
        <v>2.688183879703221</v>
      </c>
      <c r="L37" s="42">
        <f>+total!L37*100/total!$B37</f>
        <v>0.18273485832544417</v>
      </c>
      <c r="M37" s="42">
        <f>+total!M37*100/total!$B37</f>
        <v>0.1959446071200546</v>
      </c>
      <c r="N37" s="42">
        <f>+total!N37*100/total!$B37</f>
        <v>1.5565487329649281</v>
      </c>
      <c r="O37" s="42">
        <f>+total!O37*100/total!$B37</f>
        <v>0.38088109024460054</v>
      </c>
      <c r="P37" s="42">
        <f>+total!P37*100/total!$B37</f>
        <v>0.27740472468681887</v>
      </c>
      <c r="Q37" s="42">
        <f>+total!Q37*100/total!$B37</f>
        <v>0.23997710310208933</v>
      </c>
      <c r="R37" s="42">
        <f>+total!R37*100/total!$B37</f>
        <v>0.3676713414499901</v>
      </c>
      <c r="S37" s="42">
        <f>+total!S37*100/total!$B37</f>
        <v>1.882389203231985</v>
      </c>
      <c r="T37" s="42">
        <f>+total!T37*100/total!$B37</f>
        <v>0.06825036877215385</v>
      </c>
      <c r="U37" s="42">
        <f>+total!U37*100/total!$B37</f>
        <v>0.38968758944100745</v>
      </c>
      <c r="V37" s="42">
        <f>+total!V37*100/total!$B37</f>
        <v>0.6406728165386055</v>
      </c>
      <c r="W37" s="42">
        <f>+total!W37*100/total!$B37</f>
        <v>0.16732348473173203</v>
      </c>
      <c r="X37" s="42">
        <f>+total!X37*100/total!$B37</f>
        <v>0.2796063494859206</v>
      </c>
      <c r="Y37" s="42">
        <f>+total!Y37*100/total!$B37</f>
        <v>0.2487836022984963</v>
      </c>
      <c r="Z37" s="42">
        <f>+total!Z37*100/total!$B37</f>
        <v>0.07045199357125559</v>
      </c>
      <c r="AA37" s="42">
        <f>+total!AA37*100/total!$B37</f>
        <v>0.27520309988771713</v>
      </c>
      <c r="AB37" s="42">
        <f>+total!AB37*100/total!$B37</f>
        <v>0.40730058783382134</v>
      </c>
      <c r="AC37" s="42">
        <f>+total!AC37*100/total!$B37</f>
        <v>0.23337222870478413</v>
      </c>
      <c r="AD37" s="42">
        <f>+total!AD37*100/total!$B37</f>
        <v>0.26199335109310673</v>
      </c>
      <c r="AE37" s="42">
        <f>+total!AE37*100/total!$B37</f>
        <v>5.931177208780079</v>
      </c>
      <c r="AF37" s="42">
        <f>+total!AF37*100/total!$B37</f>
        <v>1.340789502652958</v>
      </c>
      <c r="AG37" s="42">
        <f>+total!AG37*100/total!$B37</f>
        <v>0.7001166861143524</v>
      </c>
      <c r="AH37" s="42">
        <f>+total!AH37*100/total!$B37</f>
        <v>0.3324453446643623</v>
      </c>
      <c r="AI37" s="42">
        <f>+total!AI37*100/total!$B37</f>
        <v>0.3544615926553797</v>
      </c>
      <c r="AJ37" s="42">
        <f>+total!AJ37*100/total!$B37</f>
        <v>0.08366174236586602</v>
      </c>
      <c r="AK37" s="42">
        <f>+total!AK37*100/total!$B37</f>
        <v>62.147464829043834</v>
      </c>
      <c r="AL37" s="42">
        <f>+total!AL37*100/total!$B37</f>
        <v>1.900002201624799</v>
      </c>
      <c r="AM37" s="42">
        <f>+total!AM37*100/total!$B37</f>
        <v>0.1607186103344268</v>
      </c>
      <c r="AN37" s="42">
        <f>+total!AN37*100/total!$B37</f>
        <v>0.36106646705268486</v>
      </c>
      <c r="AO37" s="42">
        <f>+total!AO37*100/total!$B37</f>
        <v>5.0703419123313</v>
      </c>
      <c r="AP37" s="42">
        <f>+total!AP37*100/total!$B37</f>
        <v>0.05504061997754343</v>
      </c>
      <c r="AQ37" s="42">
        <f>+total!AQ37*100/total!$B37</f>
        <v>1.50811298738469</v>
      </c>
      <c r="AR37" s="42">
        <f>+total!AR37*100/total!$B37</f>
        <v>0.039629246383831265</v>
      </c>
      <c r="AS37" s="42">
        <f>+total!AS37*100/total!$B37</f>
        <v>0.38528433984280397</v>
      </c>
      <c r="AT37" s="42">
        <f>+total!AT37*100/total!$B37</f>
        <v>0.01541137359371216</v>
      </c>
      <c r="AU37" s="42">
        <f>+total!AU37*100/total!$B37</f>
        <v>0.3962924638383127</v>
      </c>
      <c r="AV37" s="42">
        <f>+total!AV37*100/total!$B37</f>
        <v>1.4046366218269082</v>
      </c>
      <c r="AW37" s="42">
        <f>+total!AW37*100/total!$B37</f>
        <v>0.32363884546795535</v>
      </c>
      <c r="AX37" s="42">
        <f>+total!AX37*100/total!$B37</f>
        <v>0.5790273221637569</v>
      </c>
      <c r="AY37" s="42">
        <f>+total!AY37*100/total!$B37</f>
        <v>0.08366174236586602</v>
      </c>
      <c r="AZ37" s="42">
        <f>+total!AZ37*100/total!$B37</f>
        <v>0.49536557979789086</v>
      </c>
      <c r="BA37" s="42">
        <f>+total!BA37*100/total!$B37</f>
        <v>0.19814623191915634</v>
      </c>
      <c r="BB37" s="43">
        <f>+total!BB37*100/total!$B37</f>
        <v>0.6164549437484864</v>
      </c>
    </row>
    <row r="38" spans="1:54" ht="11.25" customHeight="1">
      <c r="A38" s="28" t="s">
        <v>58</v>
      </c>
      <c r="B38" s="33">
        <f>+total!B38*100/total!$B38</f>
        <v>100</v>
      </c>
      <c r="C38" s="41">
        <f>+total!C38*100/total!$B38</f>
        <v>0.19857939356908272</v>
      </c>
      <c r="D38" s="42">
        <f>+total!D38*100/total!$B38</f>
        <v>0.14893454517681204</v>
      </c>
      <c r="E38" s="42">
        <f>+total!E38*100/total!$B38</f>
        <v>0.7523103948674864</v>
      </c>
      <c r="F38" s="42">
        <f>+total!F38*100/total!$B38</f>
        <v>0.14129687619338577</v>
      </c>
      <c r="G38" s="42">
        <f>+total!G38*100/total!$B38</f>
        <v>0.767585732834339</v>
      </c>
      <c r="H38" s="42">
        <f>+total!H38*100/total!$B38</f>
        <v>0.04964484839227068</v>
      </c>
      <c r="I38" s="42">
        <f>+total!I38*100/total!$B38</f>
        <v>0.2253112350110746</v>
      </c>
      <c r="J38" s="42">
        <f>+total!J38*100/total!$B38</f>
        <v>1.298403727182464</v>
      </c>
      <c r="K38" s="42">
        <f>+total!K38*100/total!$B38</f>
        <v>2.6960971511494694</v>
      </c>
      <c r="L38" s="42">
        <f>+total!L38*100/total!$B38</f>
        <v>0.17948522111051707</v>
      </c>
      <c r="M38" s="42">
        <f>+total!M38*100/total!$B38</f>
        <v>0.08783319330940197</v>
      </c>
      <c r="N38" s="42">
        <f>+total!N38*100/total!$B38</f>
        <v>0.504086152906133</v>
      </c>
      <c r="O38" s="42">
        <f>+total!O38*100/total!$B38</f>
        <v>0.3780646146795998</v>
      </c>
      <c r="P38" s="42">
        <f>+total!P38*100/total!$B38</f>
        <v>0.2214924005193615</v>
      </c>
      <c r="Q38" s="42">
        <f>+total!Q38*100/total!$B38</f>
        <v>0.10692736576796762</v>
      </c>
      <c r="R38" s="42">
        <f>+total!R38*100/total!$B38</f>
        <v>0.11838386924310701</v>
      </c>
      <c r="S38" s="42">
        <f>+total!S38*100/total!$B38</f>
        <v>8.61529061330482</v>
      </c>
      <c r="T38" s="42">
        <f>+total!T38*100/total!$B38</f>
        <v>0.05346368288398381</v>
      </c>
      <c r="U38" s="42">
        <f>+total!U38*100/total!$B38</f>
        <v>0.21385473153593523</v>
      </c>
      <c r="V38" s="42">
        <f>+total!V38*100/total!$B38</f>
        <v>0.19857939356908272</v>
      </c>
      <c r="W38" s="42">
        <f>+total!W38*100/total!$B38</f>
        <v>0.14893454517681204</v>
      </c>
      <c r="X38" s="42">
        <f>+total!X38*100/total!$B38</f>
        <v>0.35133277323760786</v>
      </c>
      <c r="Y38" s="42">
        <f>+total!Y38*100/total!$B38</f>
        <v>0.2100358970442221</v>
      </c>
      <c r="Z38" s="42">
        <f>+total!Z38*100/total!$B38</f>
        <v>0.08783319330940197</v>
      </c>
      <c r="AA38" s="42">
        <f>+total!AA38*100/total!$B38</f>
        <v>0.06873902085083633</v>
      </c>
      <c r="AB38" s="42">
        <f>+total!AB38*100/total!$B38</f>
        <v>0.8095929122431834</v>
      </c>
      <c r="AC38" s="42">
        <f>+total!AC38*100/total!$B38</f>
        <v>0.2634995799282059</v>
      </c>
      <c r="AD38" s="42">
        <f>+total!AD38*100/total!$B38</f>
        <v>1.630642327961506</v>
      </c>
      <c r="AE38" s="42">
        <f>+total!AE38*100/total!$B38</f>
        <v>5.453295654166348</v>
      </c>
      <c r="AF38" s="42">
        <f>+total!AF38*100/total!$B38</f>
        <v>0.47353547697242804</v>
      </c>
      <c r="AG38" s="42">
        <f>+total!AG38*100/total!$B38</f>
        <v>0.3322386007790422</v>
      </c>
      <c r="AH38" s="42">
        <f>+total!AH38*100/total!$B38</f>
        <v>0.3360574352707554</v>
      </c>
      <c r="AI38" s="42">
        <f>+total!AI38*100/total!$B38</f>
        <v>4.67425341785687</v>
      </c>
      <c r="AJ38" s="42">
        <f>+total!AJ38*100/total!$B38</f>
        <v>0.06873902085083633</v>
      </c>
      <c r="AK38" s="42">
        <f>+total!AK38*100/total!$B38</f>
        <v>1.9934316046742535</v>
      </c>
      <c r="AL38" s="42">
        <f>+total!AL38*100/total!$B38</f>
        <v>61.20446039868632</v>
      </c>
      <c r="AM38" s="42">
        <f>+total!AM38*100/total!$B38</f>
        <v>0.1451157106850989</v>
      </c>
      <c r="AN38" s="42">
        <f>+total!AN38*100/total!$B38</f>
        <v>0.16420988314366455</v>
      </c>
      <c r="AO38" s="42">
        <f>+total!AO38*100/total!$B38</f>
        <v>1.1303750095470861</v>
      </c>
      <c r="AP38" s="42">
        <f>+total!AP38*100/total!$B38</f>
        <v>0.12602153822653325</v>
      </c>
      <c r="AQ38" s="42">
        <f>+total!AQ38*100/total!$B38</f>
        <v>0.3322386007790422</v>
      </c>
      <c r="AR38" s="42">
        <f>+total!AR38*100/total!$B38</f>
        <v>0.026731841441991904</v>
      </c>
      <c r="AS38" s="42">
        <f>+total!AS38*100/total!$B38</f>
        <v>0.30550675933705035</v>
      </c>
      <c r="AT38" s="42">
        <f>+total!AT38*100/total!$B38</f>
        <v>0.022913006950278775</v>
      </c>
      <c r="AU38" s="42">
        <f>+total!AU38*100/total!$B38</f>
        <v>0.324600931795616</v>
      </c>
      <c r="AV38" s="42">
        <f>+total!AV38*100/total!$B38</f>
        <v>0.9279767814862904</v>
      </c>
      <c r="AW38" s="42">
        <f>+total!AW38*100/total!$B38</f>
        <v>0.3360574352707554</v>
      </c>
      <c r="AX38" s="42">
        <f>+total!AX38*100/total!$B38</f>
        <v>0.43916596654700985</v>
      </c>
      <c r="AY38" s="42">
        <f>+total!AY38*100/total!$B38</f>
        <v>0.23294890399450088</v>
      </c>
      <c r="AZ38" s="42">
        <f>+total!AZ38*100/total!$B38</f>
        <v>0.28259375238677154</v>
      </c>
      <c r="BA38" s="42">
        <f>+total!BA38*100/total!$B38</f>
        <v>0.07255785534254945</v>
      </c>
      <c r="BB38" s="43">
        <f>+total!BB38*100/total!$B38</f>
        <v>0.06873902085083633</v>
      </c>
    </row>
    <row r="39" spans="1:54" ht="11.25" customHeight="1">
      <c r="A39" s="28" t="s">
        <v>59</v>
      </c>
      <c r="B39" s="33">
        <f>+total!B39*100/total!$B39</f>
        <v>100</v>
      </c>
      <c r="C39" s="41">
        <f>+total!C39*100/total!$B39</f>
        <v>4.661016949152542</v>
      </c>
      <c r="D39" s="42">
        <f>+total!D39*100/total!$B39</f>
        <v>0.14700795572466274</v>
      </c>
      <c r="E39" s="42">
        <f>+total!E39*100/total!$B39</f>
        <v>1.262538913870633</v>
      </c>
      <c r="F39" s="42">
        <f>+total!F39*100/total!$B39</f>
        <v>0.337253545485991</v>
      </c>
      <c r="G39" s="42">
        <f>+total!G39*100/total!$B39</f>
        <v>1.0204081632653061</v>
      </c>
      <c r="H39" s="42">
        <f>+total!H39*100/total!$B39</f>
        <v>0.043237634036665515</v>
      </c>
      <c r="I39" s="42">
        <f>+total!I39*100/total!$B39</f>
        <v>0.3113109650639917</v>
      </c>
      <c r="J39" s="42">
        <f>+total!J39*100/total!$B39</f>
        <v>0.5102040816326531</v>
      </c>
      <c r="K39" s="42">
        <f>+total!K39*100/total!$B39</f>
        <v>3.3292978208232444</v>
      </c>
      <c r="L39" s="42">
        <f>+total!L39*100/total!$B39</f>
        <v>2.429955032860602</v>
      </c>
      <c r="M39" s="42">
        <f>+total!M39*100/total!$B39</f>
        <v>0.25077827741265996</v>
      </c>
      <c r="N39" s="42">
        <f>+total!N39*100/total!$B39</f>
        <v>0.44967139398132133</v>
      </c>
      <c r="O39" s="42">
        <f>+total!O39*100/total!$B39</f>
        <v>1.1587685921826358</v>
      </c>
      <c r="P39" s="42">
        <f>+total!P39*100/total!$B39</f>
        <v>0.4064337599446558</v>
      </c>
      <c r="Q39" s="42">
        <f>+total!Q39*100/total!$B39</f>
        <v>0.17295053614666206</v>
      </c>
      <c r="R39" s="42">
        <f>+total!R39*100/total!$B39</f>
        <v>0.24213075060532688</v>
      </c>
      <c r="S39" s="42">
        <f>+total!S39*100/total!$B39</f>
        <v>0.5188516084399861</v>
      </c>
      <c r="T39" s="42">
        <f>+total!T39*100/total!$B39</f>
        <v>0.051885160843998614</v>
      </c>
      <c r="U39" s="42">
        <f>+total!U39*100/total!$B39</f>
        <v>0.423728813559322</v>
      </c>
      <c r="V39" s="42">
        <f>+total!V39*100/total!$B39</f>
        <v>0.3545485991006572</v>
      </c>
      <c r="W39" s="42">
        <f>+total!W39*100/total!$B39</f>
        <v>0.22483569699066067</v>
      </c>
      <c r="X39" s="42">
        <f>+total!X39*100/total!$B39</f>
        <v>1.694915254237288</v>
      </c>
      <c r="Y39" s="42">
        <f>+total!Y39*100/total!$B39</f>
        <v>0.24213075060532688</v>
      </c>
      <c r="Z39" s="42">
        <f>+total!Z39*100/total!$B39</f>
        <v>0.423728813559322</v>
      </c>
      <c r="AA39" s="42">
        <f>+total!AA39*100/total!$B39</f>
        <v>0.423728813559322</v>
      </c>
      <c r="AB39" s="42">
        <f>+total!AB39*100/total!$B39</f>
        <v>0.5274991352473193</v>
      </c>
      <c r="AC39" s="42">
        <f>+total!AC39*100/total!$B39</f>
        <v>0.4150812867519889</v>
      </c>
      <c r="AD39" s="42">
        <f>+total!AD39*100/total!$B39</f>
        <v>0.3199584918713248</v>
      </c>
      <c r="AE39" s="42">
        <f>+total!AE39*100/total!$B39</f>
        <v>5.430646835005189</v>
      </c>
      <c r="AF39" s="42">
        <f>+total!AF39*100/total!$B39</f>
        <v>0.5274991352473193</v>
      </c>
      <c r="AG39" s="42">
        <f>+total!AG39*100/total!$B39</f>
        <v>0.7955724662746455</v>
      </c>
      <c r="AH39" s="42">
        <f>+total!AH39*100/total!$B39</f>
        <v>8.7772397094431</v>
      </c>
      <c r="AI39" s="42">
        <f>+total!AI39*100/total!$B39</f>
        <v>0.25942580421999306</v>
      </c>
      <c r="AJ39" s="42">
        <f>+total!AJ39*100/total!$B39</f>
        <v>0.25942580421999306</v>
      </c>
      <c r="AK39" s="42">
        <f>+total!AK39*100/total!$B39</f>
        <v>0.5447941888619855</v>
      </c>
      <c r="AL39" s="42">
        <f>+total!AL39*100/total!$B39</f>
        <v>0.36319612590799033</v>
      </c>
      <c r="AM39" s="42">
        <f>+total!AM39*100/total!$B39</f>
        <v>49.78381182981667</v>
      </c>
      <c r="AN39" s="42">
        <f>+total!AN39*100/total!$B39</f>
        <v>0.2940159114493255</v>
      </c>
      <c r="AO39" s="42">
        <f>+total!AO39*100/total!$B39</f>
        <v>0.5447941888619855</v>
      </c>
      <c r="AP39" s="42">
        <f>+total!AP39*100/total!$B39</f>
        <v>0.07782774126599792</v>
      </c>
      <c r="AQ39" s="42">
        <f>+total!AQ39*100/total!$B39</f>
        <v>0.7436873054306469</v>
      </c>
      <c r="AR39" s="42">
        <f>+total!AR39*100/total!$B39</f>
        <v>0.6658595641646489</v>
      </c>
      <c r="AS39" s="42">
        <f>+total!AS39*100/total!$B39</f>
        <v>0.6399169837426496</v>
      </c>
      <c r="AT39" s="42">
        <f>+total!AT39*100/total!$B39</f>
        <v>0.16430300933932895</v>
      </c>
      <c r="AU39" s="42">
        <f>+total!AU39*100/total!$B39</f>
        <v>0.25942580421999306</v>
      </c>
      <c r="AV39" s="42">
        <f>+total!AV39*100/total!$B39</f>
        <v>1.513317191283293</v>
      </c>
      <c r="AW39" s="42">
        <f>+total!AW39*100/total!$B39</f>
        <v>0.38049117952265654</v>
      </c>
      <c r="AX39" s="42">
        <f>+total!AX39*100/total!$B39</f>
        <v>2.7499135247319266</v>
      </c>
      <c r="AY39" s="42">
        <f>+total!AY39*100/total!$B39</f>
        <v>0.13836042891732964</v>
      </c>
      <c r="AZ39" s="42">
        <f>+total!AZ39*100/total!$B39</f>
        <v>2.533725354548599</v>
      </c>
      <c r="BA39" s="42">
        <f>+total!BA39*100/total!$B39</f>
        <v>0.051885160843998614</v>
      </c>
      <c r="BB39" s="43">
        <f>+total!BB39*100/total!$B39</f>
        <v>0.14700795572466274</v>
      </c>
    </row>
    <row r="40" spans="1:54" ht="11.25" customHeight="1">
      <c r="A40" s="28" t="s">
        <v>60</v>
      </c>
      <c r="B40" s="33">
        <f>+total!B40*100/total!$B40</f>
        <v>100</v>
      </c>
      <c r="C40" s="41">
        <f>+total!C40*100/total!$B40</f>
        <v>0.39215686274509803</v>
      </c>
      <c r="D40" s="42">
        <f>+total!D40*100/total!$B40</f>
        <v>0.15250544662309368</v>
      </c>
      <c r="E40" s="42">
        <f>+total!E40*100/total!$B40</f>
        <v>0.9150326797385621</v>
      </c>
      <c r="F40" s="42">
        <f>+total!F40*100/total!$B40</f>
        <v>0.18155410312273057</v>
      </c>
      <c r="G40" s="42">
        <f>+total!G40*100/total!$B40</f>
        <v>0.8061002178649237</v>
      </c>
      <c r="H40" s="42">
        <f>+total!H40*100/total!$B40</f>
        <v>1.0965867828612927</v>
      </c>
      <c r="I40" s="42">
        <f>+total!I40*100/total!$B40</f>
        <v>0.6390704429920117</v>
      </c>
      <c r="J40" s="42">
        <f>+total!J40*100/total!$B40</f>
        <v>0.8061002178649237</v>
      </c>
      <c r="K40" s="42">
        <f>+total!K40*100/total!$B40</f>
        <v>2.047930283224401</v>
      </c>
      <c r="L40" s="42">
        <f>+total!L40*100/total!$B40</f>
        <v>0.7770515613652869</v>
      </c>
      <c r="M40" s="42">
        <f>+total!M40*100/total!$B40</f>
        <v>2.287581699346405</v>
      </c>
      <c r="N40" s="42">
        <f>+total!N40*100/total!$B40</f>
        <v>0.4429920116194626</v>
      </c>
      <c r="O40" s="42">
        <f>+total!O40*100/total!$B40</f>
        <v>0.7480029048656499</v>
      </c>
      <c r="P40" s="42">
        <f>+total!P40*100/total!$B40</f>
        <v>0.33405954974582425</v>
      </c>
      <c r="Q40" s="42">
        <f>+total!Q40*100/total!$B40</f>
        <v>0.1888162672476398</v>
      </c>
      <c r="R40" s="42">
        <f>+total!R40*100/total!$B40</f>
        <v>0.16702977487291212</v>
      </c>
      <c r="S40" s="42">
        <f>+total!S40*100/total!$B40</f>
        <v>0.3848946986201888</v>
      </c>
      <c r="T40" s="42">
        <f>+total!T40*100/total!$B40</f>
        <v>0.0944081336238199</v>
      </c>
      <c r="U40" s="42">
        <f>+total!U40*100/total!$B40</f>
        <v>0.39215686274509803</v>
      </c>
      <c r="V40" s="42">
        <f>+total!V40*100/total!$B40</f>
        <v>0.31227305737109656</v>
      </c>
      <c r="W40" s="42">
        <f>+total!W40*100/total!$B40</f>
        <v>0.2178649237472767</v>
      </c>
      <c r="X40" s="42">
        <f>+total!X40*100/total!$B40</f>
        <v>0.6100217864923747</v>
      </c>
      <c r="Y40" s="42">
        <f>+total!Y40*100/total!$B40</f>
        <v>0.15250544662309368</v>
      </c>
      <c r="Z40" s="42">
        <f>+total!Z40*100/total!$B40</f>
        <v>0.13798111837327523</v>
      </c>
      <c r="AA40" s="42">
        <f>+total!AA40*100/total!$B40</f>
        <v>0.16702977487291212</v>
      </c>
      <c r="AB40" s="42">
        <f>+total!AB40*100/total!$B40</f>
        <v>1.0675381263616557</v>
      </c>
      <c r="AC40" s="42">
        <f>+total!AC40*100/total!$B40</f>
        <v>0.2178649237472767</v>
      </c>
      <c r="AD40" s="42">
        <f>+total!AD40*100/total!$B40</f>
        <v>0.16702977487291212</v>
      </c>
      <c r="AE40" s="42">
        <f>+total!AE40*100/total!$B40</f>
        <v>11.87363834422658</v>
      </c>
      <c r="AF40" s="42">
        <f>+total!AF40*100/total!$B40</f>
        <v>0.6826434277414669</v>
      </c>
      <c r="AG40" s="42">
        <f>+total!AG40*100/total!$B40</f>
        <v>0.6245461147421931</v>
      </c>
      <c r="AH40" s="42">
        <f>+total!AH40*100/total!$B40</f>
        <v>0.4865649963689179</v>
      </c>
      <c r="AI40" s="42">
        <f>+total!AI40*100/total!$B40</f>
        <v>0.13071895424836602</v>
      </c>
      <c r="AJ40" s="42">
        <f>+total!AJ40*100/total!$B40</f>
        <v>0.36310820624546114</v>
      </c>
      <c r="AK40" s="42">
        <f>+total!AK40*100/total!$B40</f>
        <v>0.7334785766158315</v>
      </c>
      <c r="AL40" s="42">
        <f>+total!AL40*100/total!$B40</f>
        <v>0.4139433551198257</v>
      </c>
      <c r="AM40" s="42">
        <f>+total!AM40*100/total!$B40</f>
        <v>0.28322440087145967</v>
      </c>
      <c r="AN40" s="42">
        <f>+total!AN40*100/total!$B40</f>
        <v>58.14088598402324</v>
      </c>
      <c r="AO40" s="42">
        <f>+total!AO40*100/total!$B40</f>
        <v>0.6753812636165577</v>
      </c>
      <c r="AP40" s="42">
        <f>+total!AP40*100/total!$B40</f>
        <v>0.31227305737109656</v>
      </c>
      <c r="AQ40" s="42">
        <f>+total!AQ40*100/total!$B40</f>
        <v>0.6390704429920117</v>
      </c>
      <c r="AR40" s="42">
        <f>+total!AR40*100/total!$B40</f>
        <v>0.15976761074800291</v>
      </c>
      <c r="AS40" s="42">
        <f>+total!AS40*100/total!$B40</f>
        <v>0.5519244734931009</v>
      </c>
      <c r="AT40" s="42">
        <f>+total!AT40*100/total!$B40</f>
        <v>0.014524328249818447</v>
      </c>
      <c r="AU40" s="42">
        <f>+total!AU40*100/total!$B40</f>
        <v>0.9658678286129266</v>
      </c>
      <c r="AV40" s="42">
        <f>+total!AV40*100/total!$B40</f>
        <v>1.0965867828612927</v>
      </c>
      <c r="AW40" s="42">
        <f>+total!AW40*100/total!$B40</f>
        <v>2.512708787218591</v>
      </c>
      <c r="AX40" s="42">
        <f>+total!AX40*100/total!$B40</f>
        <v>0.9731299927378358</v>
      </c>
      <c r="AY40" s="42">
        <f>+total!AY40*100/total!$B40</f>
        <v>1.8010167029774873</v>
      </c>
      <c r="AZ40" s="42">
        <f>+total!AZ40*100/total!$B40</f>
        <v>0.5010893246187363</v>
      </c>
      <c r="BA40" s="42">
        <f>+total!BA40*100/total!$B40</f>
        <v>0.06535947712418301</v>
      </c>
      <c r="BB40" s="43">
        <f>+total!BB40*100/total!$B40</f>
        <v>0.0944081336238199</v>
      </c>
    </row>
    <row r="41" spans="1:54" ht="11.25" customHeight="1">
      <c r="A41" s="28" t="s">
        <v>61</v>
      </c>
      <c r="B41" s="33">
        <f>+total!B41*100/total!$B41</f>
        <v>100</v>
      </c>
      <c r="C41" s="41">
        <f>+total!C41*100/total!$B41</f>
        <v>0.15441768865813266</v>
      </c>
      <c r="D41" s="42">
        <f>+total!D41*100/total!$B41</f>
        <v>0.11637275087279564</v>
      </c>
      <c r="E41" s="42">
        <f>+total!E41*100/total!$B41</f>
        <v>0.9242681944320115</v>
      </c>
      <c r="F41" s="42">
        <f>+total!F41*100/total!$B41</f>
        <v>0.25736281443022113</v>
      </c>
      <c r="G41" s="42">
        <f>+total!G41*100/total!$B41</f>
        <v>0.9197923193984424</v>
      </c>
      <c r="H41" s="42">
        <f>+total!H41*100/total!$B41</f>
        <v>0.051472562886044224</v>
      </c>
      <c r="I41" s="42">
        <f>+total!I41*100/total!$B41</f>
        <v>0.2775042520812819</v>
      </c>
      <c r="J41" s="42">
        <f>+total!J41*100/total!$B41</f>
        <v>1.271148509533614</v>
      </c>
      <c r="K41" s="42">
        <f>+total!K41*100/total!$B41</f>
        <v>2.6206248321546863</v>
      </c>
      <c r="L41" s="42">
        <f>+total!L41*100/total!$B41</f>
        <v>0.15889356369170174</v>
      </c>
      <c r="M41" s="42">
        <f>+total!M41*100/total!$B41</f>
        <v>0.10965893832244204</v>
      </c>
      <c r="N41" s="42">
        <f>+total!N41*100/total!$B41</f>
        <v>0.9153164443648734</v>
      </c>
      <c r="O41" s="42">
        <f>+total!O41*100/total!$B41</f>
        <v>0.42520812818906095</v>
      </c>
      <c r="P41" s="42">
        <f>+total!P41*100/total!$B41</f>
        <v>0.2058902515441769</v>
      </c>
      <c r="Q41" s="42">
        <f>+total!Q41*100/total!$B41</f>
        <v>0.1723211887924089</v>
      </c>
      <c r="R41" s="42">
        <f>+total!R41*100/total!$B41</f>
        <v>0.2349834392623758</v>
      </c>
      <c r="S41" s="42">
        <f>+total!S41*100/total!$B41</f>
        <v>1.0764479455733595</v>
      </c>
      <c r="T41" s="42">
        <f>+total!T41*100/total!$B41</f>
        <v>0.07608987557067406</v>
      </c>
      <c r="U41" s="42">
        <f>+total!U41*100/total!$B41</f>
        <v>0.3625458777190941</v>
      </c>
      <c r="V41" s="42">
        <f>+total!V41*100/total!$B41</f>
        <v>0.49010831617581235</v>
      </c>
      <c r="W41" s="42">
        <f>+total!W41*100/total!$B41</f>
        <v>0.15665562617491718</v>
      </c>
      <c r="X41" s="42">
        <f>+total!X41*100/total!$B41</f>
        <v>0.28421806463163546</v>
      </c>
      <c r="Y41" s="42">
        <f>+total!Y41*100/total!$B41</f>
        <v>0.15217975114134813</v>
      </c>
      <c r="Z41" s="42">
        <f>+total!Z41*100/total!$B41</f>
        <v>0.12308656342314922</v>
      </c>
      <c r="AA41" s="42">
        <f>+total!AA41*100/total!$B41</f>
        <v>0.15441768865813266</v>
      </c>
      <c r="AB41" s="42">
        <f>+total!AB41*100/total!$B41</f>
        <v>0.28421806463163546</v>
      </c>
      <c r="AC41" s="42">
        <f>+total!AC41*100/total!$B41</f>
        <v>0.14099006355742547</v>
      </c>
      <c r="AD41" s="42">
        <f>+total!AD41*100/total!$B41</f>
        <v>0.16560737624205532</v>
      </c>
      <c r="AE41" s="42">
        <f>+total!AE41*100/total!$B41</f>
        <v>4.6951929102139465</v>
      </c>
      <c r="AF41" s="42">
        <f>+total!AF41*100/total!$B41</f>
        <v>1.0809238206069287</v>
      </c>
      <c r="AG41" s="42">
        <f>+total!AG41*100/total!$B41</f>
        <v>0.4945841912093814</v>
      </c>
      <c r="AH41" s="42">
        <f>+total!AH41*100/total!$B41</f>
        <v>0.2909318771819891</v>
      </c>
      <c r="AI41" s="42">
        <f>+total!AI41*100/total!$B41</f>
        <v>0.28645600214842004</v>
      </c>
      <c r="AJ41" s="42">
        <f>+total!AJ41*100/total!$B41</f>
        <v>0.09399337570495032</v>
      </c>
      <c r="AK41" s="42">
        <f>+total!AK41*100/total!$B41</f>
        <v>5.001790350013428</v>
      </c>
      <c r="AL41" s="42">
        <f>+total!AL41*100/total!$B41</f>
        <v>0.9555993196669949</v>
      </c>
      <c r="AM41" s="42">
        <f>+total!AM41*100/total!$B41</f>
        <v>0.12532450093993375</v>
      </c>
      <c r="AN41" s="42">
        <f>+total!AN41*100/total!$B41</f>
        <v>0.21707993912809953</v>
      </c>
      <c r="AO41" s="42">
        <f>+total!AO41*100/total!$B41</f>
        <v>69.39396652045475</v>
      </c>
      <c r="AP41" s="42">
        <f>+total!AP41*100/total!$B41</f>
        <v>0.07608987557067406</v>
      </c>
      <c r="AQ41" s="42">
        <f>+total!AQ41*100/total!$B41</f>
        <v>1.360666010204995</v>
      </c>
      <c r="AR41" s="42">
        <f>+total!AR41*100/total!$B41</f>
        <v>0.026855250201414375</v>
      </c>
      <c r="AS41" s="42">
        <f>+total!AS41*100/total!$B41</f>
        <v>0.4028287530212156</v>
      </c>
      <c r="AT41" s="42">
        <f>+total!AT41*100/total!$B41</f>
        <v>0.05371050040282875</v>
      </c>
      <c r="AU41" s="42">
        <f>+total!AU41*100/total!$B41</f>
        <v>0.2931698146987736</v>
      </c>
      <c r="AV41" s="42">
        <f>+total!AV41*100/total!$B41</f>
        <v>1.3248590099364426</v>
      </c>
      <c r="AW41" s="42">
        <f>+total!AW41*100/total!$B41</f>
        <v>0.26631456449735924</v>
      </c>
      <c r="AX41" s="42">
        <f>+total!AX41*100/total!$B41</f>
        <v>0.4140184406051383</v>
      </c>
      <c r="AY41" s="42">
        <f>+total!AY41*100/total!$B41</f>
        <v>0.09399337570495032</v>
      </c>
      <c r="AZ41" s="42">
        <f>+total!AZ41*100/total!$B41</f>
        <v>0.3468803151016024</v>
      </c>
      <c r="BA41" s="42">
        <f>+total!BA41*100/total!$B41</f>
        <v>0.06713812550353594</v>
      </c>
      <c r="BB41" s="43">
        <f>+total!BB41*100/total!$B41</f>
        <v>0.3558320651687405</v>
      </c>
    </row>
    <row r="42" spans="1:54" ht="11.25" customHeight="1">
      <c r="A42" s="28" t="s">
        <v>62</v>
      </c>
      <c r="B42" s="33">
        <f>+total!B42*100/total!$B42</f>
        <v>100</v>
      </c>
      <c r="C42" s="41">
        <f>+total!C42*100/total!$B42</f>
        <v>0.13669501822600244</v>
      </c>
      <c r="D42" s="42">
        <f>+total!D42*100/total!$B42</f>
        <v>0.13669501822600244</v>
      </c>
      <c r="E42" s="42">
        <f>+total!E42*100/total!$B42</f>
        <v>1.6251518833535845</v>
      </c>
      <c r="F42" s="42">
        <f>+total!F42*100/total!$B42</f>
        <v>0.2278250303766707</v>
      </c>
      <c r="G42" s="42">
        <f>+total!G42*100/total!$B42</f>
        <v>0.5771567436208992</v>
      </c>
      <c r="H42" s="42">
        <f>+total!H42*100/total!$B42</f>
        <v>2.0959902794653704</v>
      </c>
      <c r="I42" s="42">
        <f>+total!I42*100/total!$B42</f>
        <v>0.33414337788578374</v>
      </c>
      <c r="J42" s="42">
        <f>+total!J42*100/total!$B42</f>
        <v>0.7594167679222357</v>
      </c>
      <c r="K42" s="42">
        <f>+total!K42*100/total!$B42</f>
        <v>1.5188335358444713</v>
      </c>
      <c r="L42" s="42">
        <f>+total!L42*100/total!$B42</f>
        <v>1.8833535844471445</v>
      </c>
      <c r="M42" s="42">
        <f>+total!M42*100/total!$B42</f>
        <v>0.25820170109356017</v>
      </c>
      <c r="N42" s="42">
        <f>+total!N42*100/total!$B42</f>
        <v>0.47083839611178613</v>
      </c>
      <c r="O42" s="42">
        <f>+total!O42*100/total!$B42</f>
        <v>0.24301336573511542</v>
      </c>
      <c r="P42" s="42">
        <f>+total!P42*100/total!$B42</f>
        <v>0.34933171324422846</v>
      </c>
      <c r="Q42" s="42">
        <f>+total!Q42*100/total!$B42</f>
        <v>0.2278250303766707</v>
      </c>
      <c r="R42" s="42">
        <f>+total!R42*100/total!$B42</f>
        <v>0.19744835965978128</v>
      </c>
      <c r="S42" s="42">
        <f>+total!S42*100/total!$B42</f>
        <v>0.2885783718104496</v>
      </c>
      <c r="T42" s="42">
        <f>+total!T42*100/total!$B42</f>
        <v>0.2733900364520049</v>
      </c>
      <c r="U42" s="42">
        <f>+total!U42*100/total!$B42</f>
        <v>0.2278250303766707</v>
      </c>
      <c r="V42" s="42">
        <f>+total!V42*100/total!$B42</f>
        <v>0.2885783718104496</v>
      </c>
      <c r="W42" s="42">
        <f>+total!W42*100/total!$B42</f>
        <v>0.5164034021871203</v>
      </c>
      <c r="X42" s="42">
        <f>+total!X42*100/total!$B42</f>
        <v>0.318955042527339</v>
      </c>
      <c r="Y42" s="42">
        <f>+total!Y42*100/total!$B42</f>
        <v>0.39489671931956255</v>
      </c>
      <c r="Z42" s="42">
        <f>+total!Z42*100/total!$B42</f>
        <v>0.15188335358444716</v>
      </c>
      <c r="AA42" s="42">
        <f>+total!AA42*100/total!$B42</f>
        <v>0.12150668286755771</v>
      </c>
      <c r="AB42" s="42">
        <f>+total!AB42*100/total!$B42</f>
        <v>0.8201701093560145</v>
      </c>
      <c r="AC42" s="42">
        <f>+total!AC42*100/total!$B42</f>
        <v>0.34933171324422846</v>
      </c>
      <c r="AD42" s="42">
        <f>+total!AD42*100/total!$B42</f>
        <v>0.12150668286755771</v>
      </c>
      <c r="AE42" s="42">
        <f>+total!AE42*100/total!$B42</f>
        <v>24.756986634264884</v>
      </c>
      <c r="AF42" s="42">
        <f>+total!AF42*100/total!$B42</f>
        <v>0.7594167679222357</v>
      </c>
      <c r="AG42" s="42">
        <f>+total!AG42*100/total!$B42</f>
        <v>0.8809234507897934</v>
      </c>
      <c r="AH42" s="42">
        <f>+total!AH42*100/total!$B42</f>
        <v>0.25820170109356017</v>
      </c>
      <c r="AI42" s="42">
        <f>+total!AI42*100/total!$B42</f>
        <v>0.106318347509113</v>
      </c>
      <c r="AJ42" s="42">
        <f>+total!AJ42*100/total!$B42</f>
        <v>0.6530984204131227</v>
      </c>
      <c r="AK42" s="42">
        <f>+total!AK42*100/total!$B42</f>
        <v>0.47083839611178613</v>
      </c>
      <c r="AL42" s="42">
        <f>+total!AL42*100/total!$B42</f>
        <v>0.6682867557715675</v>
      </c>
      <c r="AM42" s="42">
        <f>+total!AM42*100/total!$B42</f>
        <v>0.19744835965978128</v>
      </c>
      <c r="AN42" s="42">
        <f>+total!AN42*100/total!$B42</f>
        <v>0.7594167679222357</v>
      </c>
      <c r="AO42" s="42">
        <f>+total!AO42*100/total!$B42</f>
        <v>0.2733900364520049</v>
      </c>
      <c r="AP42" s="42">
        <f>+total!AP42*100/total!$B42</f>
        <v>45.36755771567436</v>
      </c>
      <c r="AQ42" s="42">
        <f>+total!AQ42*100/total!$B42</f>
        <v>0.34933171324422846</v>
      </c>
      <c r="AR42" s="42">
        <f>+total!AR42*100/total!$B42</f>
        <v>0.41008505467800727</v>
      </c>
      <c r="AS42" s="42">
        <f>+total!AS42*100/total!$B42</f>
        <v>0.3037667071688943</v>
      </c>
      <c r="AT42" s="42">
        <f>+total!AT42*100/total!$B42</f>
        <v>0.13669501822600244</v>
      </c>
      <c r="AU42" s="42">
        <f>+total!AU42*100/total!$B42</f>
        <v>0.956865127582017</v>
      </c>
      <c r="AV42" s="42">
        <f>+total!AV42*100/total!$B42</f>
        <v>1.3213851761846902</v>
      </c>
      <c r="AW42" s="42">
        <f>+total!AW42*100/total!$B42</f>
        <v>4.951397326852977</v>
      </c>
      <c r="AX42" s="42">
        <f>+total!AX42*100/total!$B42</f>
        <v>0.3645200486026732</v>
      </c>
      <c r="AY42" s="42">
        <f>+total!AY42*100/total!$B42</f>
        <v>0.5467800729040098</v>
      </c>
      <c r="AZ42" s="42">
        <f>+total!AZ42*100/total!$B42</f>
        <v>0.531591737545565</v>
      </c>
      <c r="BA42" s="42">
        <f>+total!BA42*100/total!$B42</f>
        <v>0.04556500607533415</v>
      </c>
      <c r="BB42" s="43">
        <f>+total!BB42*100/total!$B42</f>
        <v>0.015188335358444714</v>
      </c>
    </row>
    <row r="43" spans="1:54" ht="11.25" customHeight="1">
      <c r="A43" s="28" t="s">
        <v>63</v>
      </c>
      <c r="B43" s="33">
        <f>+total!B43*100/total!$B43</f>
        <v>100</v>
      </c>
      <c r="C43" s="41">
        <f>+total!C43*100/total!$B43</f>
        <v>0.17617398699957476</v>
      </c>
      <c r="D43" s="42">
        <f>+total!D43*100/total!$B43</f>
        <v>0.1903489054937934</v>
      </c>
      <c r="E43" s="42">
        <f>+total!E43*100/total!$B43</f>
        <v>0.8120203308830974</v>
      </c>
      <c r="F43" s="42">
        <f>+total!F43*100/total!$B43</f>
        <v>0.5426968794929429</v>
      </c>
      <c r="G43" s="42">
        <f>+total!G43*100/total!$B43</f>
        <v>0.3381730555049308</v>
      </c>
      <c r="H43" s="42">
        <f>+total!H43*100/total!$B43</f>
        <v>0.03644979041370512</v>
      </c>
      <c r="I43" s="42">
        <f>+total!I43*100/total!$B43</f>
        <v>1.3182674199623352</v>
      </c>
      <c r="J43" s="42">
        <f>+total!J43*100/total!$B43</f>
        <v>1.824514509041573</v>
      </c>
      <c r="K43" s="42">
        <f>+total!K43*100/total!$B43</f>
        <v>2.660834700200474</v>
      </c>
      <c r="L43" s="42">
        <f>+total!L43*100/total!$B43</f>
        <v>0.1032744061721645</v>
      </c>
      <c r="M43" s="42">
        <f>+total!M43*100/total!$B43</f>
        <v>0.20857380070064596</v>
      </c>
      <c r="N43" s="42">
        <f>+total!N43*100/total!$B43</f>
        <v>4.4205495818399045</v>
      </c>
      <c r="O43" s="42">
        <f>+total!O43*100/total!$B43</f>
        <v>0.19439888220642731</v>
      </c>
      <c r="P43" s="42">
        <f>+total!P43*100/total!$B43</f>
        <v>0.206548812344329</v>
      </c>
      <c r="Q43" s="42">
        <f>+total!Q43*100/total!$B43</f>
        <v>0.3361480671486139</v>
      </c>
      <c r="R43" s="42">
        <f>+total!R43*100/total!$B43</f>
        <v>1.9743636474090274</v>
      </c>
      <c r="S43" s="42">
        <f>+total!S43*100/total!$B43</f>
        <v>0.25919850960856977</v>
      </c>
      <c r="T43" s="42">
        <f>+total!T43*100/total!$B43</f>
        <v>0.07694955754004415</v>
      </c>
      <c r="U43" s="42">
        <f>+total!U43*100/total!$B43</f>
        <v>0.31792317194176134</v>
      </c>
      <c r="V43" s="42">
        <f>+total!V43*100/total!$B43</f>
        <v>1.0286940850090112</v>
      </c>
      <c r="W43" s="42">
        <f>+total!W43*100/total!$B43</f>
        <v>0.12959925480428489</v>
      </c>
      <c r="X43" s="42">
        <f>+total!X43*100/total!$B43</f>
        <v>0.18832391713747645</v>
      </c>
      <c r="Y43" s="42">
        <f>+total!Y43*100/total!$B43</f>
        <v>3.264281230382925</v>
      </c>
      <c r="Z43" s="42">
        <f>+total!Z43*100/total!$B43</f>
        <v>0.06479962740214244</v>
      </c>
      <c r="AA43" s="42">
        <f>+total!AA43*100/total!$B43</f>
        <v>0.6338213555272058</v>
      </c>
      <c r="AB43" s="42">
        <f>+total!AB43*100/total!$B43</f>
        <v>0.13162424316060184</v>
      </c>
      <c r="AC43" s="42">
        <f>+total!AC43*100/total!$B43</f>
        <v>0.17617398699957476</v>
      </c>
      <c r="AD43" s="42">
        <f>+total!AD43*100/total!$B43</f>
        <v>0.06479962740214244</v>
      </c>
      <c r="AE43" s="42">
        <f>+total!AE43*100/total!$B43</f>
        <v>4.341575035943543</v>
      </c>
      <c r="AF43" s="42">
        <f>+total!AF43*100/total!$B43</f>
        <v>3.4222303221756474</v>
      </c>
      <c r="AG43" s="42">
        <f>+total!AG43*100/total!$B43</f>
        <v>0.6034465301824514</v>
      </c>
      <c r="AH43" s="42">
        <f>+total!AH43*100/total!$B43</f>
        <v>0.1862989287811595</v>
      </c>
      <c r="AI43" s="42">
        <f>+total!AI43*100/total!$B43</f>
        <v>0.07897454589636109</v>
      </c>
      <c r="AJ43" s="42">
        <f>+total!AJ43*100/total!$B43</f>
        <v>0.022274871919486464</v>
      </c>
      <c r="AK43" s="42">
        <f>+total!AK43*100/total!$B43</f>
        <v>1.1846181884454163</v>
      </c>
      <c r="AL43" s="42">
        <f>+total!AL43*100/total!$B43</f>
        <v>0.20452382398801208</v>
      </c>
      <c r="AM43" s="42">
        <f>+total!AM43*100/total!$B43</f>
        <v>0.09922442945953061</v>
      </c>
      <c r="AN43" s="42">
        <f>+total!AN43*100/total!$B43</f>
        <v>0.21059878905696292</v>
      </c>
      <c r="AO43" s="42">
        <f>+total!AO43*100/total!$B43</f>
        <v>0.7674705870441245</v>
      </c>
      <c r="AP43" s="42">
        <f>+total!AP43*100/total!$B43</f>
        <v>0.03442480205738817</v>
      </c>
      <c r="AQ43" s="42">
        <f>+total!AQ43*100/total!$B43</f>
        <v>64.01595690824777</v>
      </c>
      <c r="AR43" s="42">
        <f>+total!AR43*100/total!$B43</f>
        <v>0.04049976712633902</v>
      </c>
      <c r="AS43" s="42">
        <f>+total!AS43*100/total!$B43</f>
        <v>0.3422230322175647</v>
      </c>
      <c r="AT43" s="42">
        <f>+total!AT43*100/total!$B43</f>
        <v>0.05872466233319158</v>
      </c>
      <c r="AU43" s="42">
        <f>+total!AU43*100/total!$B43</f>
        <v>0.36044792742441734</v>
      </c>
      <c r="AV43" s="42">
        <f>+total!AV43*100/total!$B43</f>
        <v>0.8140453192394144</v>
      </c>
      <c r="AW43" s="42">
        <f>+total!AW43*100/total!$B43</f>
        <v>0.1822489520685256</v>
      </c>
      <c r="AX43" s="42">
        <f>+total!AX43*100/total!$B43</f>
        <v>0.32602312536702915</v>
      </c>
      <c r="AY43" s="42">
        <f>+total!AY43*100/total!$B43</f>
        <v>0.07087459247109329</v>
      </c>
      <c r="AZ43" s="42">
        <f>+total!AZ43*100/total!$B43</f>
        <v>0.3037482534475427</v>
      </c>
      <c r="BA43" s="42">
        <f>+total!BA43*100/total!$B43</f>
        <v>0.3401980438612478</v>
      </c>
      <c r="BB43" s="43">
        <f>+total!BB43*100/total!$B43</f>
        <v>0.3098232185164935</v>
      </c>
    </row>
    <row r="44" spans="1:54" ht="11.25" customHeight="1">
      <c r="A44" s="28" t="s">
        <v>64</v>
      </c>
      <c r="B44" s="33">
        <f>+total!B44*100/total!$B44</f>
        <v>100</v>
      </c>
      <c r="C44" s="41">
        <f>+total!C44*100/total!$B44</f>
        <v>0.6786662732369431</v>
      </c>
      <c r="D44" s="42">
        <f>+total!D44*100/total!$B44</f>
        <v>0.05901445854234287</v>
      </c>
      <c r="E44" s="42">
        <f>+total!E44*100/total!$B44</f>
        <v>1.2983180879315432</v>
      </c>
      <c r="F44" s="42">
        <f>+total!F44*100/total!$B44</f>
        <v>0.17704337562702863</v>
      </c>
      <c r="G44" s="42">
        <f>+total!G44*100/total!$B44</f>
        <v>0.35408675125405725</v>
      </c>
      <c r="H44" s="42">
        <f>+total!H44*100/total!$B44</f>
        <v>0.14753614635585718</v>
      </c>
      <c r="I44" s="42">
        <f>+total!I44*100/total!$B44</f>
        <v>0.6196518146946002</v>
      </c>
      <c r="J44" s="42">
        <f>+total!J44*100/total!$B44</f>
        <v>0.5901445854234287</v>
      </c>
      <c r="K44" s="42">
        <f>+total!K44*100/total!$B44</f>
        <v>4.190026556506344</v>
      </c>
      <c r="L44" s="42">
        <f>+total!L44*100/total!$B44</f>
        <v>3.5998819710829153</v>
      </c>
      <c r="M44" s="42">
        <f>+total!M44*100/total!$B44</f>
        <v>0.29507229271171437</v>
      </c>
      <c r="N44" s="42">
        <f>+total!N44*100/total!$B44</f>
        <v>0.3245795219828858</v>
      </c>
      <c r="O44" s="42">
        <f>+total!O44*100/total!$B44</f>
        <v>0.4426084390675716</v>
      </c>
      <c r="P44" s="42">
        <f>+total!P44*100/total!$B44</f>
        <v>0.5016228976099144</v>
      </c>
      <c r="Q44" s="42">
        <f>+total!Q44*100/total!$B44</f>
        <v>0.29507229271171437</v>
      </c>
      <c r="R44" s="42">
        <f>+total!R44*100/total!$B44</f>
        <v>0.08852168781351431</v>
      </c>
      <c r="S44" s="42">
        <f>+total!S44*100/total!$B44</f>
        <v>0.4426084390675716</v>
      </c>
      <c r="T44" s="42">
        <f>+total!T44*100/total!$B44</f>
        <v>0.4426084390675716</v>
      </c>
      <c r="U44" s="42">
        <f>+total!U44*100/total!$B44</f>
        <v>0.35408675125405725</v>
      </c>
      <c r="V44" s="42">
        <f>+total!V44*100/total!$B44</f>
        <v>0.5311301268810859</v>
      </c>
      <c r="W44" s="42">
        <f>+total!W44*100/total!$B44</f>
        <v>1.622897609914429</v>
      </c>
      <c r="X44" s="42">
        <f>+total!X44*100/total!$B44</f>
        <v>0.47211566833874297</v>
      </c>
      <c r="Y44" s="42">
        <f>+total!Y44*100/total!$B44</f>
        <v>0.14753614635585718</v>
      </c>
      <c r="Z44" s="42">
        <f>+total!Z44*100/total!$B44</f>
        <v>0.6491590439657716</v>
      </c>
      <c r="AA44" s="42">
        <f>+total!AA44*100/total!$B44</f>
        <v>0.11802891708468574</v>
      </c>
      <c r="AB44" s="42">
        <f>+total!AB44*100/total!$B44</f>
        <v>0.737680731779286</v>
      </c>
      <c r="AC44" s="42">
        <f>+total!AC44*100/total!$B44</f>
        <v>0.35408675125405725</v>
      </c>
      <c r="AD44" s="42">
        <f>+total!AD44*100/total!$B44</f>
        <v>0.2655650634405429</v>
      </c>
      <c r="AE44" s="42">
        <f>+total!AE44*100/total!$B44</f>
        <v>14.104455591619947</v>
      </c>
      <c r="AF44" s="42">
        <f>+total!AF44*100/total!$B44</f>
        <v>0.6196518146946002</v>
      </c>
      <c r="AG44" s="42">
        <f>+total!AG44*100/total!$B44</f>
        <v>1.2393036293892004</v>
      </c>
      <c r="AH44" s="42">
        <f>+total!AH44*100/total!$B44</f>
        <v>3.039244614930658</v>
      </c>
      <c r="AI44" s="42">
        <f>+total!AI44*100/total!$B44</f>
        <v>0.20655060489820007</v>
      </c>
      <c r="AJ44" s="42">
        <f>+total!AJ44*100/total!$B44</f>
        <v>0.7671879610504574</v>
      </c>
      <c r="AK44" s="42">
        <f>+total!AK44*100/total!$B44</f>
        <v>0.35408675125405725</v>
      </c>
      <c r="AL44" s="42">
        <f>+total!AL44*100/total!$B44</f>
        <v>0.23605783416937148</v>
      </c>
      <c r="AM44" s="42">
        <f>+total!AM44*100/total!$B44</f>
        <v>2.242549424609029</v>
      </c>
      <c r="AN44" s="42">
        <f>+total!AN44*100/total!$B44</f>
        <v>0.737680731779286</v>
      </c>
      <c r="AO44" s="42">
        <f>+total!AO44*100/total!$B44</f>
        <v>0.5311301268810859</v>
      </c>
      <c r="AP44" s="42">
        <f>+total!AP44*100/total!$B44</f>
        <v>0.8852168781351432</v>
      </c>
      <c r="AQ44" s="42">
        <f>+total!AQ44*100/total!$B44</f>
        <v>0.35408675125405725</v>
      </c>
      <c r="AR44" s="42">
        <f>+total!AR44*100/total!$B44</f>
        <v>39.68722336972558</v>
      </c>
      <c r="AS44" s="42">
        <f>+total!AS44*100/total!$B44</f>
        <v>0.5311301268810859</v>
      </c>
      <c r="AT44" s="42">
        <f>+total!AT44*100/total!$B44</f>
        <v>0.23605783416937148</v>
      </c>
      <c r="AU44" s="42">
        <f>+total!AU44*100/total!$B44</f>
        <v>1.1212747123045146</v>
      </c>
      <c r="AV44" s="42">
        <f>+total!AV44*100/total!$B44</f>
        <v>1.2688108586603717</v>
      </c>
      <c r="AW44" s="42">
        <f>+total!AW44*100/total!$B44</f>
        <v>2.626143405134258</v>
      </c>
      <c r="AX44" s="42">
        <f>+total!AX44*100/total!$B44</f>
        <v>0.5901445854234287</v>
      </c>
      <c r="AY44" s="42">
        <f>+total!AY44*100/total!$B44</f>
        <v>0.5606373561522573</v>
      </c>
      <c r="AZ44" s="42">
        <f>+total!AZ44*100/total!$B44</f>
        <v>8.114488049572145</v>
      </c>
      <c r="BA44" s="42">
        <f>+total!BA44*100/total!$B44</f>
        <v>0.08852168781351431</v>
      </c>
      <c r="BB44" s="43">
        <f>+total!BB44*100/total!$B44</f>
        <v>0.05901445854234287</v>
      </c>
    </row>
    <row r="45" spans="1:54" ht="12">
      <c r="A45" s="28" t="s">
        <v>65</v>
      </c>
      <c r="B45" s="33">
        <f>+total!B45*100/total!$B45</f>
        <v>100</v>
      </c>
      <c r="C45" s="41">
        <f>+total!C45*100/total!$B45</f>
        <v>0.19978157214778508</v>
      </c>
      <c r="D45" s="42">
        <f>+total!D45*100/total!$B45</f>
        <v>0.15716150342292426</v>
      </c>
      <c r="E45" s="42">
        <f>+total!E45*100/total!$B45</f>
        <v>0.9589515463093684</v>
      </c>
      <c r="F45" s="42">
        <f>+total!F45*100/total!$B45</f>
        <v>0.5380783676513679</v>
      </c>
      <c r="G45" s="42">
        <f>+total!G45*100/total!$B45</f>
        <v>0.33030553261767137</v>
      </c>
      <c r="H45" s="42">
        <f>+total!H45*100/total!$B45</f>
        <v>0.039956314429557015</v>
      </c>
      <c r="I45" s="42">
        <f>+total!I45*100/total!$B45</f>
        <v>0.2637116752350763</v>
      </c>
      <c r="J45" s="42">
        <f>+total!J45*100/total!$B45</f>
        <v>0.9722703177858875</v>
      </c>
      <c r="K45" s="42">
        <f>+total!K45*100/total!$B45</f>
        <v>22.085186862363816</v>
      </c>
      <c r="L45" s="42">
        <f>+total!L45*100/total!$B45</f>
        <v>0.12786020617458246</v>
      </c>
      <c r="M45" s="42">
        <f>+total!M45*100/total!$B45</f>
        <v>0.2317466236914307</v>
      </c>
      <c r="N45" s="42">
        <f>+total!N45*100/total!$B45</f>
        <v>0.5007858075171147</v>
      </c>
      <c r="O45" s="42">
        <f>+total!O45*100/total!$B45</f>
        <v>0.20244532644308888</v>
      </c>
      <c r="P45" s="42">
        <f>+total!P45*100/total!$B45</f>
        <v>2.2668549053035347</v>
      </c>
      <c r="Q45" s="42">
        <f>+total!Q45*100/total!$B45</f>
        <v>0.2344103779867345</v>
      </c>
      <c r="R45" s="42">
        <f>+total!R45*100/total!$B45</f>
        <v>0.3089954982552409</v>
      </c>
      <c r="S45" s="42">
        <f>+total!S45*100/total!$B45</f>
        <v>0.2983404810740257</v>
      </c>
      <c r="T45" s="42">
        <f>+total!T45*100/total!$B45</f>
        <v>0.12786020617458246</v>
      </c>
      <c r="U45" s="42">
        <f>+total!U45*100/total!$B45</f>
        <v>1.137423084094723</v>
      </c>
      <c r="V45" s="42">
        <f>+total!V45*100/total!$B45</f>
        <v>0.5647159106044058</v>
      </c>
      <c r="W45" s="42">
        <f>+total!W45*100/total!$B45</f>
        <v>0.11454143469806345</v>
      </c>
      <c r="X45" s="42">
        <f>+total!X45*100/total!$B45</f>
        <v>0.20244532644308888</v>
      </c>
      <c r="Y45" s="42">
        <f>+total!Y45*100/total!$B45</f>
        <v>0.2637116752350763</v>
      </c>
      <c r="Z45" s="42">
        <f>+total!Z45*100/total!$B45</f>
        <v>0.37026184704722837</v>
      </c>
      <c r="AA45" s="42">
        <f>+total!AA45*100/total!$B45</f>
        <v>0.5727071734903173</v>
      </c>
      <c r="AB45" s="42">
        <f>+total!AB45*100/total!$B45</f>
        <v>0.2956767267787219</v>
      </c>
      <c r="AC45" s="42">
        <f>+total!AC45*100/total!$B45</f>
        <v>2.2961562025518765</v>
      </c>
      <c r="AD45" s="42">
        <f>+total!AD45*100/total!$B45</f>
        <v>0.14117897765110146</v>
      </c>
      <c r="AE45" s="42">
        <f>+total!AE45*100/total!$B45</f>
        <v>1.981833195706028</v>
      </c>
      <c r="AF45" s="42">
        <f>+total!AF45*100/total!$B45</f>
        <v>0.6899123624836845</v>
      </c>
      <c r="AG45" s="42">
        <f>+total!AG45*100/total!$B45</f>
        <v>0.8763751631549506</v>
      </c>
      <c r="AH45" s="42">
        <f>+total!AH45*100/total!$B45</f>
        <v>0.40755440718148156</v>
      </c>
      <c r="AI45" s="42">
        <f>+total!AI45*100/total!$B45</f>
        <v>0.13851522335579766</v>
      </c>
      <c r="AJ45" s="42">
        <f>+total!AJ45*100/total!$B45</f>
        <v>0.06393010308729123</v>
      </c>
      <c r="AK45" s="42">
        <f>+total!AK45*100/total!$B45</f>
        <v>0.40222689859087396</v>
      </c>
      <c r="AL45" s="42">
        <f>+total!AL45*100/total!$B45</f>
        <v>0.2157640979196079</v>
      </c>
      <c r="AM45" s="42">
        <f>+total!AM45*100/total!$B45</f>
        <v>0.18912655496656988</v>
      </c>
      <c r="AN45" s="42">
        <f>+total!AN45*100/total!$B45</f>
        <v>0.13318771476519006</v>
      </c>
      <c r="AO45" s="42">
        <f>+total!AO45*100/total!$B45</f>
        <v>0.4901307903358994</v>
      </c>
      <c r="AP45" s="42">
        <f>+total!AP45*100/total!$B45</f>
        <v>0.08524013744972164</v>
      </c>
      <c r="AQ45" s="42">
        <f>+total!AQ45*100/total!$B45</f>
        <v>0.5194320875842412</v>
      </c>
      <c r="AR45" s="42">
        <f>+total!AR45*100/total!$B45</f>
        <v>0.08257638315441784</v>
      </c>
      <c r="AS45" s="42">
        <f>+total!AS45*100/total!$B45</f>
        <v>53.70927785621054</v>
      </c>
      <c r="AT45" s="42">
        <f>+total!AT45*100/total!$B45</f>
        <v>0.32764177832236757</v>
      </c>
      <c r="AU45" s="42">
        <f>+total!AU45*100/total!$B45</f>
        <v>0.2131003436243041</v>
      </c>
      <c r="AV45" s="42">
        <f>+total!AV45*100/total!$B45</f>
        <v>1.4037985136251032</v>
      </c>
      <c r="AW45" s="42">
        <f>+total!AW45*100/total!$B45</f>
        <v>0.14650648624170906</v>
      </c>
      <c r="AX45" s="42">
        <f>+total!AX45*100/total!$B45</f>
        <v>0.3223142697317599</v>
      </c>
      <c r="AY45" s="42">
        <f>+total!AY45*100/total!$B45</f>
        <v>0.07192136597320263</v>
      </c>
      <c r="AZ45" s="42">
        <f>+total!AZ45*100/total!$B45</f>
        <v>1.313230867584774</v>
      </c>
      <c r="BA45" s="42">
        <f>+total!BA45*100/total!$B45</f>
        <v>0.037292560134253215</v>
      </c>
      <c r="BB45" s="43">
        <f>+total!BB45*100/total!$B45</f>
        <v>0.37558935563783596</v>
      </c>
    </row>
    <row r="46" spans="1:54" ht="12">
      <c r="A46" s="28" t="s">
        <v>66</v>
      </c>
      <c r="B46" s="33">
        <f>+total!B46*100/total!$B46</f>
        <v>100</v>
      </c>
      <c r="C46" s="41">
        <f>+total!C46*100/total!$B46</f>
        <v>0.1058574453069866</v>
      </c>
      <c r="D46" s="42">
        <f>+total!D46*100/total!$B46</f>
        <v>0.4410726887791108</v>
      </c>
      <c r="E46" s="42">
        <f>+total!E46*100/total!$B46</f>
        <v>1.4643613267466478</v>
      </c>
      <c r="F46" s="42">
        <f>+total!F46*100/total!$B46</f>
        <v>0.6351446718419196</v>
      </c>
      <c r="G46" s="42">
        <f>+total!G46*100/total!$B46</f>
        <v>0.6880733944954128</v>
      </c>
      <c r="H46" s="42">
        <f>+total!H46*100/total!$B46</f>
        <v>0.07057163020465773</v>
      </c>
      <c r="I46" s="42">
        <f>+total!I46*100/total!$B46</f>
        <v>0.2822865208186309</v>
      </c>
      <c r="J46" s="42">
        <f>+total!J46*100/total!$B46</f>
        <v>0.6351446718419196</v>
      </c>
      <c r="K46" s="42">
        <f>+total!K46*100/total!$B46</f>
        <v>8.786167960479887</v>
      </c>
      <c r="L46" s="42">
        <f>+total!L46*100/total!$B46</f>
        <v>0.29992942836979536</v>
      </c>
      <c r="M46" s="42">
        <f>+total!M46*100/total!$B46</f>
        <v>0.1058574453069866</v>
      </c>
      <c r="N46" s="42">
        <f>+total!N46*100/total!$B46</f>
        <v>0.19407198306280876</v>
      </c>
      <c r="O46" s="42">
        <f>+total!O46*100/total!$B46</f>
        <v>0.2117148906139732</v>
      </c>
      <c r="P46" s="42">
        <f>+total!P46*100/total!$B46</f>
        <v>6.192660550458716</v>
      </c>
      <c r="Q46" s="42">
        <f>+total!Q46*100/total!$B46</f>
        <v>0.19407198306280876</v>
      </c>
      <c r="R46" s="42">
        <f>+total!R46*100/total!$B46</f>
        <v>0.14114326040931546</v>
      </c>
      <c r="S46" s="42">
        <f>+total!S46*100/total!$B46</f>
        <v>0.3881439661256175</v>
      </c>
      <c r="T46" s="42">
        <f>+total!T46*100/total!$B46</f>
        <v>0.3881439661256175</v>
      </c>
      <c r="U46" s="42">
        <f>+total!U46*100/total!$B46</f>
        <v>0.3352152434721242</v>
      </c>
      <c r="V46" s="42">
        <f>+total!V46*100/total!$B46</f>
        <v>0.35285815102328866</v>
      </c>
      <c r="W46" s="42">
        <f>+total!W46*100/total!$B46</f>
        <v>0.9350741002117149</v>
      </c>
      <c r="X46" s="42">
        <f>+total!X46*100/total!$B46</f>
        <v>0.2117148906139732</v>
      </c>
      <c r="Y46" s="42">
        <f>+total!Y46*100/total!$B46</f>
        <v>0.1587861679604799</v>
      </c>
      <c r="Z46" s="42">
        <f>+total!Z46*100/total!$B46</f>
        <v>1.39378969654199</v>
      </c>
      <c r="AA46" s="42">
        <f>+total!AA46*100/total!$B46</f>
        <v>0.29992942836979536</v>
      </c>
      <c r="AB46" s="42">
        <f>+total!AB46*100/total!$B46</f>
        <v>0.2822865208186309</v>
      </c>
      <c r="AC46" s="42">
        <f>+total!AC46*100/total!$B46</f>
        <v>1.023288637967537</v>
      </c>
      <c r="AD46" s="42">
        <f>+total!AD46*100/total!$B46</f>
        <v>0.08821453775582216</v>
      </c>
      <c r="AE46" s="42">
        <f>+total!AE46*100/total!$B46</f>
        <v>3.0345800988002822</v>
      </c>
      <c r="AF46" s="42">
        <f>+total!AF46*100/total!$B46</f>
        <v>0.5998588567395907</v>
      </c>
      <c r="AG46" s="42">
        <f>+total!AG46*100/total!$B46</f>
        <v>1.4996471418489767</v>
      </c>
      <c r="AH46" s="42">
        <f>+total!AH46*100/total!$B46</f>
        <v>0.529287226534933</v>
      </c>
      <c r="AI46" s="42">
        <f>+total!AI46*100/total!$B46</f>
        <v>0.1587861679604799</v>
      </c>
      <c r="AJ46" s="42">
        <f>+total!AJ46*100/total!$B46</f>
        <v>0.07057163020465773</v>
      </c>
      <c r="AK46" s="42">
        <f>+total!AK46*100/total!$B46</f>
        <v>0.45871559633027525</v>
      </c>
      <c r="AL46" s="42">
        <f>+total!AL46*100/total!$B46</f>
        <v>0.22935779816513763</v>
      </c>
      <c r="AM46" s="42">
        <f>+total!AM46*100/total!$B46</f>
        <v>0.24700070571630206</v>
      </c>
      <c r="AN46" s="42">
        <f>+total!AN46*100/total!$B46</f>
        <v>0.12350035285815103</v>
      </c>
      <c r="AO46" s="42">
        <f>+total!AO46*100/total!$B46</f>
        <v>0.3352152434721242</v>
      </c>
      <c r="AP46" s="42">
        <f>+total!AP46*100/total!$B46</f>
        <v>0.14114326040931546</v>
      </c>
      <c r="AQ46" s="42">
        <f>+total!AQ46*100/total!$B46</f>
        <v>0.529287226534933</v>
      </c>
      <c r="AR46" s="42">
        <f>+total!AR46*100/total!$B46</f>
        <v>0.2117148906139732</v>
      </c>
      <c r="AS46" s="42">
        <f>+total!AS46*100/total!$B46</f>
        <v>2.399435426958363</v>
      </c>
      <c r="AT46" s="42">
        <f>+total!AT46*100/total!$B46</f>
        <v>34.685956245589274</v>
      </c>
      <c r="AU46" s="42">
        <f>+total!AU46*100/total!$B46</f>
        <v>0.2822865208186309</v>
      </c>
      <c r="AV46" s="42">
        <f>+total!AV46*100/total!$B46</f>
        <v>11.856033874382499</v>
      </c>
      <c r="AW46" s="42">
        <f>+total!AW46*100/total!$B46</f>
        <v>0.1058574453069866</v>
      </c>
      <c r="AX46" s="42">
        <f>+total!AX46*100/total!$B46</f>
        <v>0.2117148906139732</v>
      </c>
      <c r="AY46" s="42">
        <f>+total!AY46*100/total!$B46</f>
        <v>0.17642907551164433</v>
      </c>
      <c r="AZ46" s="42">
        <f>+total!AZ46*100/total!$B46</f>
        <v>15.737473535638673</v>
      </c>
      <c r="BA46" s="42">
        <f>+total!BA46*100/total!$B46</f>
        <v>0.017642907551164433</v>
      </c>
      <c r="BB46" s="43">
        <f>+total!BB46*100/total!$B46</f>
        <v>0.0529287226534933</v>
      </c>
    </row>
    <row r="47" spans="1:54" ht="12">
      <c r="A47" s="28" t="s">
        <v>67</v>
      </c>
      <c r="B47" s="33">
        <f>+total!B47*100/total!$B47</f>
        <v>100</v>
      </c>
      <c r="C47" s="41">
        <f>+total!C47*100/total!$B47</f>
        <v>0.1357138548766512</v>
      </c>
      <c r="D47" s="42">
        <f>+total!D47*100/total!$B47</f>
        <v>0.6846010012666627</v>
      </c>
      <c r="E47" s="42">
        <f>+total!E47*100/total!$B47</f>
        <v>1.5018999939682731</v>
      </c>
      <c r="F47" s="42">
        <f>+total!F47*100/total!$B47</f>
        <v>0.4403160624886905</v>
      </c>
      <c r="G47" s="42">
        <f>+total!G47*100/total!$B47</f>
        <v>0.47650642378913083</v>
      </c>
      <c r="H47" s="42">
        <f>+total!H47*100/total!$B47</f>
        <v>0.5579347367151215</v>
      </c>
      <c r="I47" s="42">
        <f>+total!I47*100/total!$B47</f>
        <v>0.720791362567103</v>
      </c>
      <c r="J47" s="42">
        <f>+total!J47*100/total!$B47</f>
        <v>0.5368236926231981</v>
      </c>
      <c r="K47" s="42">
        <f>+total!K47*100/total!$B47</f>
        <v>1.2787260992822245</v>
      </c>
      <c r="L47" s="42">
        <f>+total!L47*100/total!$B47</f>
        <v>0.16285662585198143</v>
      </c>
      <c r="M47" s="42">
        <f>+total!M47*100/total!$B47</f>
        <v>1.007298389528922</v>
      </c>
      <c r="N47" s="42">
        <f>+total!N47*100/total!$B47</f>
        <v>0.39206224742143675</v>
      </c>
      <c r="O47" s="42">
        <f>+total!O47*100/total!$B47</f>
        <v>0.21111044091923517</v>
      </c>
      <c r="P47" s="42">
        <f>+total!P47*100/total!$B47</f>
        <v>0.3136497979371494</v>
      </c>
      <c r="Q47" s="42">
        <f>+total!Q47*100/total!$B47</f>
        <v>2.331262440436697</v>
      </c>
      <c r="R47" s="42">
        <f>+total!R47*100/total!$B47</f>
        <v>0.3046022076120393</v>
      </c>
      <c r="S47" s="42">
        <f>+total!S47*100/total!$B47</f>
        <v>0.2473008022196755</v>
      </c>
      <c r="T47" s="42">
        <f>+total!T47*100/total!$B47</f>
        <v>0.8685686712105676</v>
      </c>
      <c r="U47" s="42">
        <f>+total!U47*100/total!$B47</f>
        <v>0.17492007961879485</v>
      </c>
      <c r="V47" s="42">
        <f>+total!V47*100/total!$B47</f>
        <v>0.5488871463900115</v>
      </c>
      <c r="W47" s="42">
        <f>+total!W47*100/total!$B47</f>
        <v>0.8444417636769407</v>
      </c>
      <c r="X47" s="42">
        <f>+total!X47*100/total!$B47</f>
        <v>0.15380903552687133</v>
      </c>
      <c r="Y47" s="42">
        <f>+total!Y47*100/total!$B47</f>
        <v>0.33174497858736957</v>
      </c>
      <c r="Z47" s="42">
        <f>+total!Z47*100/total!$B47</f>
        <v>0.12063453766813438</v>
      </c>
      <c r="AA47" s="42">
        <f>+total!AA47*100/total!$B47</f>
        <v>0.4252367452801737</v>
      </c>
      <c r="AB47" s="42">
        <f>+total!AB47*100/total!$B47</f>
        <v>0.2171421678026419</v>
      </c>
      <c r="AC47" s="42">
        <f>+total!AC47*100/total!$B47</f>
        <v>0.23825321189456541</v>
      </c>
      <c r="AD47" s="42">
        <f>+total!AD47*100/total!$B47</f>
        <v>0.12063453766813438</v>
      </c>
      <c r="AE47" s="42">
        <f>+total!AE47*100/total!$B47</f>
        <v>36.19639302732372</v>
      </c>
      <c r="AF47" s="42">
        <f>+total!AF47*100/total!$B47</f>
        <v>0.8233307195850172</v>
      </c>
      <c r="AG47" s="42">
        <f>+total!AG47*100/total!$B47</f>
        <v>0.9077748959527112</v>
      </c>
      <c r="AH47" s="42">
        <f>+total!AH47*100/total!$B47</f>
        <v>0.22317389468604862</v>
      </c>
      <c r="AI47" s="42">
        <f>+total!AI47*100/total!$B47</f>
        <v>0.1357138548766512</v>
      </c>
      <c r="AJ47" s="42">
        <f>+total!AJ47*100/total!$B47</f>
        <v>0.08444417636769407</v>
      </c>
      <c r="AK47" s="42">
        <f>+total!AK47*100/total!$B47</f>
        <v>0.5338078291814946</v>
      </c>
      <c r="AL47" s="42">
        <f>+total!AL47*100/total!$B47</f>
        <v>0.2623801194281923</v>
      </c>
      <c r="AM47" s="42">
        <f>+total!AM47*100/total!$B47</f>
        <v>0.13872971831835454</v>
      </c>
      <c r="AN47" s="42">
        <f>+total!AN47*100/total!$B47</f>
        <v>0.2563483925447856</v>
      </c>
      <c r="AO47" s="42">
        <f>+total!AO47*100/total!$B47</f>
        <v>0.3498401592375897</v>
      </c>
      <c r="AP47" s="42">
        <f>+total!AP47*100/total!$B47</f>
        <v>0.23523734845286207</v>
      </c>
      <c r="AQ47" s="42">
        <f>+total!AQ47*100/total!$B47</f>
        <v>0.5247602388563846</v>
      </c>
      <c r="AR47" s="42">
        <f>+total!AR47*100/total!$B47</f>
        <v>0.11761867422643103</v>
      </c>
      <c r="AS47" s="42">
        <f>+total!AS47*100/total!$B47</f>
        <v>0.2804753000784124</v>
      </c>
      <c r="AT47" s="42">
        <f>+total!AT47*100/total!$B47</f>
        <v>0.08142831292599072</v>
      </c>
      <c r="AU47" s="42">
        <f>+total!AU47*100/total!$B47</f>
        <v>41.26907533626878</v>
      </c>
      <c r="AV47" s="42">
        <f>+total!AV47*100/total!$B47</f>
        <v>0.9741238916701852</v>
      </c>
      <c r="AW47" s="42">
        <f>+total!AW47*100/total!$B47</f>
        <v>0.2623801194281923</v>
      </c>
      <c r="AX47" s="42">
        <f>+total!AX47*100/total!$B47</f>
        <v>0.31666566137885277</v>
      </c>
      <c r="AY47" s="42">
        <f>+total!AY47*100/total!$B47</f>
        <v>0.16888835273538813</v>
      </c>
      <c r="AZ47" s="42">
        <f>+total!AZ47*100/total!$B47</f>
        <v>0.3799987936546233</v>
      </c>
      <c r="BA47" s="42">
        <f>+total!BA47*100/total!$B47</f>
        <v>0.06936485915917727</v>
      </c>
      <c r="BB47" s="43">
        <f>+total!BB47*100/total!$B47</f>
        <v>0.06031726883406719</v>
      </c>
    </row>
    <row r="48" spans="1:54" ht="12">
      <c r="A48" s="28" t="s">
        <v>68</v>
      </c>
      <c r="B48" s="33">
        <f>+total!B48*100/total!$B48</f>
        <v>100</v>
      </c>
      <c r="C48" s="41">
        <f>+total!C48*100/total!$B48</f>
        <v>0.21101394654967662</v>
      </c>
      <c r="D48" s="42">
        <f>+total!D48*100/total!$B48</f>
        <v>1.0923652209757677</v>
      </c>
      <c r="E48" s="42">
        <f>+total!E48*100/total!$B48</f>
        <v>3.8659717928333777</v>
      </c>
      <c r="F48" s="42">
        <f>+total!F48*100/total!$B48</f>
        <v>0.5005447104201631</v>
      </c>
      <c r="G48" s="42">
        <f>+total!G48*100/total!$B48</f>
        <v>0.3444925359950534</v>
      </c>
      <c r="H48" s="42">
        <f>+total!H48*100/total!$B48</f>
        <v>0.053980311908056806</v>
      </c>
      <c r="I48" s="42">
        <f>+total!I48*100/total!$B48</f>
        <v>0.2355504519624297</v>
      </c>
      <c r="J48" s="42">
        <f>+total!J48*100/total!$B48</f>
        <v>1.9138474221947412</v>
      </c>
      <c r="K48" s="42">
        <f>+total!K48*100/total!$B48</f>
        <v>3.0651002561611165</v>
      </c>
      <c r="L48" s="42">
        <f>+total!L48*100/total!$B48</f>
        <v>0.12660836792980595</v>
      </c>
      <c r="M48" s="42">
        <f>+total!M48*100/total!$B48</f>
        <v>0.11286792489866423</v>
      </c>
      <c r="N48" s="42">
        <f>+total!N48*100/total!$B48</f>
        <v>0.35038129729411416</v>
      </c>
      <c r="O48" s="42">
        <f>+total!O48*100/total!$B48</f>
        <v>0.190403282002964</v>
      </c>
      <c r="P48" s="42">
        <f>+total!P48*100/total!$B48</f>
        <v>2.6136285565664594</v>
      </c>
      <c r="Q48" s="42">
        <f>+total!Q48*100/total!$B48</f>
        <v>0.47698966522392017</v>
      </c>
      <c r="R48" s="42">
        <f>+total!R48*100/total!$B48</f>
        <v>0.23358753152940945</v>
      </c>
      <c r="S48" s="42">
        <f>+total!S48*100/total!$B48</f>
        <v>0.2600869573751828</v>
      </c>
      <c r="T48" s="42">
        <f>+total!T48*100/total!$B48</f>
        <v>1.1649932769975169</v>
      </c>
      <c r="U48" s="42">
        <f>+total!U48*100/total!$B48</f>
        <v>0.35725151880968503</v>
      </c>
      <c r="V48" s="42">
        <f>+total!V48*100/total!$B48</f>
        <v>0.36117735967572556</v>
      </c>
      <c r="W48" s="42">
        <f>+total!W48*100/total!$B48</f>
        <v>0.21788416806524746</v>
      </c>
      <c r="X48" s="42">
        <f>+total!X48*100/total!$B48</f>
        <v>0.20021788416806524</v>
      </c>
      <c r="Y48" s="42">
        <f>+total!Y48*100/total!$B48</f>
        <v>0.2031622648175956</v>
      </c>
      <c r="Z48" s="42">
        <f>+total!Z48*100/total!$B48</f>
        <v>0.20806956590014625</v>
      </c>
      <c r="AA48" s="42">
        <f>+total!AA48*100/total!$B48</f>
        <v>0.48582280717251125</v>
      </c>
      <c r="AB48" s="42">
        <f>+total!AB48*100/total!$B48</f>
        <v>0.20905102611665635</v>
      </c>
      <c r="AC48" s="42">
        <f>+total!AC48*100/total!$B48</f>
        <v>0.5034890910696935</v>
      </c>
      <c r="AD48" s="42">
        <f>+total!AD48*100/total!$B48</f>
        <v>0.10501624316658324</v>
      </c>
      <c r="AE48" s="42">
        <f>+total!AE48*100/total!$B48</f>
        <v>4.099559324362787</v>
      </c>
      <c r="AF48" s="42">
        <f>+total!AF48*100/total!$B48</f>
        <v>0.5564879427612401</v>
      </c>
      <c r="AG48" s="42">
        <f>+total!AG48*100/total!$B48</f>
        <v>1.1080685844399298</v>
      </c>
      <c r="AH48" s="42">
        <f>+total!AH48*100/total!$B48</f>
        <v>0.34841837686109395</v>
      </c>
      <c r="AI48" s="42">
        <f>+total!AI48*100/total!$B48</f>
        <v>0.07655389688778966</v>
      </c>
      <c r="AJ48" s="42">
        <f>+total!AJ48*100/total!$B48</f>
        <v>0.0412213290934252</v>
      </c>
      <c r="AK48" s="42">
        <f>+total!AK48*100/total!$B48</f>
        <v>0.571209846008892</v>
      </c>
      <c r="AL48" s="42">
        <f>+total!AL48*100/total!$B48</f>
        <v>0.2512538154265917</v>
      </c>
      <c r="AM48" s="42">
        <f>+total!AM48*100/total!$B48</f>
        <v>0.18451452070390326</v>
      </c>
      <c r="AN48" s="42">
        <f>+total!AN48*100/total!$B48</f>
        <v>0.1275898281463161</v>
      </c>
      <c r="AO48" s="42">
        <f>+total!AO48*100/total!$B48</f>
        <v>0.47404528457438977</v>
      </c>
      <c r="AP48" s="42">
        <f>+total!AP48*100/total!$B48</f>
        <v>0.06673929472268841</v>
      </c>
      <c r="AQ48" s="42">
        <f>+total!AQ48*100/total!$B48</f>
        <v>0.460304841543248</v>
      </c>
      <c r="AR48" s="42">
        <f>+total!AR48*100/total!$B48</f>
        <v>0.06085053342362767</v>
      </c>
      <c r="AS48" s="42">
        <f>+total!AS48*100/total!$B48</f>
        <v>0.6016351127207059</v>
      </c>
      <c r="AT48" s="42">
        <f>+total!AT48*100/total!$B48</f>
        <v>0.6723002483094348</v>
      </c>
      <c r="AU48" s="42">
        <f>+total!AU48*100/total!$B48</f>
        <v>0.33565939404646233</v>
      </c>
      <c r="AV48" s="42">
        <f>+total!AV48*100/total!$B48</f>
        <v>68.86023025056679</v>
      </c>
      <c r="AW48" s="42">
        <f>+total!AW48*100/total!$B48</f>
        <v>0.16586677659021093</v>
      </c>
      <c r="AX48" s="42">
        <f>+total!AX48*100/total!$B48</f>
        <v>0.4033801489856609</v>
      </c>
      <c r="AY48" s="42">
        <f>+total!AY48*100/total!$B48</f>
        <v>0.0618319936401378</v>
      </c>
      <c r="AZ48" s="42">
        <f>+total!AZ48*100/total!$B48</f>
        <v>0.6654300267938639</v>
      </c>
      <c r="BA48" s="42">
        <f>+total!BA48*100/total!$B48</f>
        <v>0.05299885169154668</v>
      </c>
      <c r="BB48" s="43">
        <f>+total!BB48*100/total!$B48</f>
        <v>0.09029433991893139</v>
      </c>
    </row>
    <row r="49" spans="1:54" ht="12.75" customHeight="1">
      <c r="A49" s="28" t="s">
        <v>69</v>
      </c>
      <c r="B49" s="33">
        <f>+total!B49*100/total!$B49</f>
        <v>100</v>
      </c>
      <c r="C49" s="41">
        <f>+total!C49*100/total!$B49</f>
        <v>0.31594669117647056</v>
      </c>
      <c r="D49" s="42">
        <f>+total!D49*100/total!$B49</f>
        <v>0.13212316176470587</v>
      </c>
      <c r="E49" s="42">
        <f>+total!E49*100/total!$B49</f>
        <v>1.579733455882353</v>
      </c>
      <c r="F49" s="42">
        <f>+total!F49*100/total!$B49</f>
        <v>0.31594669117647056</v>
      </c>
      <c r="G49" s="42">
        <f>+total!G49*100/total!$B49</f>
        <v>1.1776194852941178</v>
      </c>
      <c r="H49" s="42">
        <f>+total!H49*100/total!$B49</f>
        <v>0.5801930147058824</v>
      </c>
      <c r="I49" s="42">
        <f>+total!I49*100/total!$B49</f>
        <v>0.5112591911764706</v>
      </c>
      <c r="J49" s="42">
        <f>+total!J49*100/total!$B49</f>
        <v>0.7927389705882353</v>
      </c>
      <c r="K49" s="42">
        <f>+total!K49*100/total!$B49</f>
        <v>1.7003676470588236</v>
      </c>
      <c r="L49" s="42">
        <f>+total!L49*100/total!$B49</f>
        <v>1.46484375</v>
      </c>
      <c r="M49" s="42">
        <f>+total!M49*100/total!$B49</f>
        <v>0.36190257352941174</v>
      </c>
      <c r="N49" s="42">
        <f>+total!N49*100/total!$B49</f>
        <v>0.3274356617647059</v>
      </c>
      <c r="O49" s="42">
        <f>+total!O49*100/total!$B49</f>
        <v>1.0454963235294117</v>
      </c>
      <c r="P49" s="42">
        <f>+total!P49*100/total!$B49</f>
        <v>0.3446691176470588</v>
      </c>
      <c r="Q49" s="42">
        <f>+total!Q49*100/total!$B49</f>
        <v>0.1953125</v>
      </c>
      <c r="R49" s="42">
        <f>+total!R49*100/total!$B49</f>
        <v>0.2182904411764706</v>
      </c>
      <c r="S49" s="42">
        <f>+total!S49*100/total!$B49</f>
        <v>0.7238051470588235</v>
      </c>
      <c r="T49" s="42">
        <f>+total!T49*100/total!$B49</f>
        <v>0.05744485294117647</v>
      </c>
      <c r="U49" s="42">
        <f>+total!U49*100/total!$B49</f>
        <v>0.16084558823529413</v>
      </c>
      <c r="V49" s="42">
        <f>+total!V49*100/total!$B49</f>
        <v>0.20105698529411764</v>
      </c>
      <c r="W49" s="42">
        <f>+total!W49*100/total!$B49</f>
        <v>0.21254595588235295</v>
      </c>
      <c r="X49" s="42">
        <f>+total!X49*100/total!$B49</f>
        <v>0.49402573529411764</v>
      </c>
      <c r="Y49" s="42">
        <f>+total!Y49*100/total!$B49</f>
        <v>0.11488970588235294</v>
      </c>
      <c r="Z49" s="42">
        <f>+total!Z49*100/total!$B49</f>
        <v>0.14361213235294118</v>
      </c>
      <c r="AA49" s="42">
        <f>+total!AA49*100/total!$B49</f>
        <v>0.08042279411764706</v>
      </c>
      <c r="AB49" s="42">
        <f>+total!AB49*100/total!$B49</f>
        <v>2.5792738970588234</v>
      </c>
      <c r="AC49" s="42">
        <f>+total!AC49*100/total!$B49</f>
        <v>0.20680147058823528</v>
      </c>
      <c r="AD49" s="42">
        <f>+total!AD49*100/total!$B49</f>
        <v>0.20680147058823528</v>
      </c>
      <c r="AE49" s="42">
        <f>+total!AE49*100/total!$B49</f>
        <v>8.823529411764707</v>
      </c>
      <c r="AF49" s="42">
        <f>+total!AF49*100/total!$B49</f>
        <v>0.7640165441176471</v>
      </c>
      <c r="AG49" s="42">
        <f>+total!AG49*100/total!$B49</f>
        <v>0.9018841911764706</v>
      </c>
      <c r="AH49" s="42">
        <f>+total!AH49*100/total!$B49</f>
        <v>0.4365808823529412</v>
      </c>
      <c r="AI49" s="42">
        <f>+total!AI49*100/total!$B49</f>
        <v>0.18956801470588236</v>
      </c>
      <c r="AJ49" s="42">
        <f>+total!AJ49*100/total!$B49</f>
        <v>2.5448069852941178</v>
      </c>
      <c r="AK49" s="42">
        <f>+total!AK49*100/total!$B49</f>
        <v>0.7352941176470589</v>
      </c>
      <c r="AL49" s="42">
        <f>+total!AL49*100/total!$B49</f>
        <v>0.5514705882352942</v>
      </c>
      <c r="AM49" s="42">
        <f>+total!AM49*100/total!$B49</f>
        <v>0.2585018382352941</v>
      </c>
      <c r="AN49" s="42">
        <f>+total!AN49*100/total!$B49</f>
        <v>1.9761029411764706</v>
      </c>
      <c r="AO49" s="42">
        <f>+total!AO49*100/total!$B49</f>
        <v>0.6606158088235294</v>
      </c>
      <c r="AP49" s="42">
        <f>+total!AP49*100/total!$B49</f>
        <v>1.6199448529411764</v>
      </c>
      <c r="AQ49" s="42">
        <f>+total!AQ49*100/total!$B49</f>
        <v>0.5170036764705882</v>
      </c>
      <c r="AR49" s="42">
        <f>+total!AR49*100/total!$B49</f>
        <v>0.3102022058823529</v>
      </c>
      <c r="AS49" s="42">
        <f>+total!AS49*100/total!$B49</f>
        <v>0.2585018382352941</v>
      </c>
      <c r="AT49" s="42">
        <f>+total!AT49*100/total!$B49</f>
        <v>0.04021139705882353</v>
      </c>
      <c r="AU49" s="42">
        <f>+total!AU49*100/total!$B49</f>
        <v>0.5227481617647058</v>
      </c>
      <c r="AV49" s="42">
        <f>+total!AV49*100/total!$B49</f>
        <v>1.1144301470588236</v>
      </c>
      <c r="AW49" s="42">
        <f>+total!AW49*100/total!$B49</f>
        <v>57.421875</v>
      </c>
      <c r="AX49" s="42">
        <f>+total!AX49*100/total!$B49</f>
        <v>0.8846507352941176</v>
      </c>
      <c r="AY49" s="42">
        <f>+total!AY49*100/total!$B49</f>
        <v>2.389705882352941</v>
      </c>
      <c r="AZ49" s="42">
        <f>+total!AZ49*100/total!$B49</f>
        <v>0.6089154411764706</v>
      </c>
      <c r="BA49" s="42">
        <f>+total!BA49*100/total!$B49</f>
        <v>0.034466911764705885</v>
      </c>
      <c r="BB49" s="43">
        <f>+total!BB49*100/total!$B49</f>
        <v>0.18956801470588236</v>
      </c>
    </row>
    <row r="50" spans="1:54" ht="12.75" customHeight="1">
      <c r="A50" s="28" t="s">
        <v>70</v>
      </c>
      <c r="B50" s="33">
        <f>+total!B50*100/total!$B50</f>
        <v>100</v>
      </c>
      <c r="C50" s="41">
        <f>+total!C50*100/total!$B50</f>
        <v>2.910701573993514</v>
      </c>
      <c r="D50" s="42">
        <f>+total!D50*100/total!$B50</f>
        <v>0.0922776767117509</v>
      </c>
      <c r="E50" s="42">
        <f>+total!E50*100/total!$B50</f>
        <v>0.906957736824066</v>
      </c>
      <c r="F50" s="42">
        <f>+total!F50*100/total!$B50</f>
        <v>0.14237127264098712</v>
      </c>
      <c r="G50" s="42">
        <f>+total!G50*100/total!$B50</f>
        <v>0.688127817764771</v>
      </c>
      <c r="H50" s="42">
        <f>+total!H50*100/total!$B50</f>
        <v>0.06854913127158639</v>
      </c>
      <c r="I50" s="42">
        <f>+total!I50*100/total!$B50</f>
        <v>0.3137441008199531</v>
      </c>
      <c r="J50" s="42">
        <f>+total!J50*100/total!$B50</f>
        <v>0.5642120804661341</v>
      </c>
      <c r="K50" s="42">
        <f>+total!K50*100/total!$B50</f>
        <v>1.6504521606158875</v>
      </c>
      <c r="L50" s="42">
        <f>+total!L50*100/total!$B50</f>
        <v>2.1830261804951356</v>
      </c>
      <c r="M50" s="42">
        <f>+total!M50*100/total!$B50</f>
        <v>0.29792507052651007</v>
      </c>
      <c r="N50" s="42">
        <f>+total!N50*100/total!$B50</f>
        <v>0.28210604023306707</v>
      </c>
      <c r="O50" s="42">
        <f>+total!O50*100/total!$B50</f>
        <v>5.802947612644679</v>
      </c>
      <c r="P50" s="42">
        <f>+total!P50*100/total!$B50</f>
        <v>0.13182525244535842</v>
      </c>
      <c r="Q50" s="42">
        <f>+total!Q50*100/total!$B50</f>
        <v>0.1344617574942656</v>
      </c>
      <c r="R50" s="42">
        <f>+total!R50*100/total!$B50</f>
        <v>0.10809670700519391</v>
      </c>
      <c r="S50" s="42">
        <f>+total!S50*100/total!$B50</f>
        <v>0.5563025653194126</v>
      </c>
      <c r="T50" s="42">
        <f>+total!T50*100/total!$B50</f>
        <v>0.026365050489071687</v>
      </c>
      <c r="U50" s="42">
        <f>+total!U50*100/total!$B50</f>
        <v>0.17400933322787313</v>
      </c>
      <c r="V50" s="42">
        <f>+total!V50*100/total!$B50</f>
        <v>0.14764428273880145</v>
      </c>
      <c r="W50" s="42">
        <f>+total!W50*100/total!$B50</f>
        <v>0.12127923224972975</v>
      </c>
      <c r="X50" s="42">
        <f>+total!X50*100/total!$B50</f>
        <v>2.7788763215481556</v>
      </c>
      <c r="Y50" s="42">
        <f>+total!Y50*100/total!$B50</f>
        <v>0.14237127264098712</v>
      </c>
      <c r="Z50" s="42">
        <f>+total!Z50*100/total!$B50</f>
        <v>0.09491418176065808</v>
      </c>
      <c r="AA50" s="42">
        <f>+total!AA50*100/total!$B50</f>
        <v>0.11336971710300825</v>
      </c>
      <c r="AB50" s="42">
        <f>+total!AB50*100/total!$B50</f>
        <v>0.4613883835587545</v>
      </c>
      <c r="AC50" s="42">
        <f>+total!AC50*100/total!$B50</f>
        <v>0.06854913127158639</v>
      </c>
      <c r="AD50" s="42">
        <f>+total!AD50*100/total!$B50</f>
        <v>0.3216536159666746</v>
      </c>
      <c r="AE50" s="42">
        <f>+total!AE50*100/total!$B50</f>
        <v>3.65946900788315</v>
      </c>
      <c r="AF50" s="42">
        <f>+total!AF50*100/total!$B50</f>
        <v>0.6274882016399062</v>
      </c>
      <c r="AG50" s="42">
        <f>+total!AG50*100/total!$B50</f>
        <v>0.37174721189591076</v>
      </c>
      <c r="AH50" s="42">
        <f>+total!AH50*100/total!$B50</f>
        <v>0.9095942418729732</v>
      </c>
      <c r="AI50" s="42">
        <f>+total!AI50*100/total!$B50</f>
        <v>0.3822932320915395</v>
      </c>
      <c r="AJ50" s="42">
        <f>+total!AJ50*100/total!$B50</f>
        <v>0.31638060586886024</v>
      </c>
      <c r="AK50" s="42">
        <f>+total!AK50*100/total!$B50</f>
        <v>0.5457565451237839</v>
      </c>
      <c r="AL50" s="42">
        <f>+total!AL50*100/total!$B50</f>
        <v>0.25310448469508817</v>
      </c>
      <c r="AM50" s="42">
        <f>+total!AM50*100/total!$B50</f>
        <v>0.9728703630467452</v>
      </c>
      <c r="AN50" s="42">
        <f>+total!AN50*100/total!$B50</f>
        <v>0.3295631311133961</v>
      </c>
      <c r="AO50" s="42">
        <f>+total!AO50*100/total!$B50</f>
        <v>0.43765983811859</v>
      </c>
      <c r="AP50" s="42">
        <f>+total!AP50*100/total!$B50</f>
        <v>0.07118563632049356</v>
      </c>
      <c r="AQ50" s="42">
        <f>+total!AQ50*100/total!$B50</f>
        <v>0.37174721189591076</v>
      </c>
      <c r="AR50" s="42">
        <f>+total!AR50*100/total!$B50</f>
        <v>0.07118563632049356</v>
      </c>
      <c r="AS50" s="42">
        <f>+total!AS50*100/total!$B50</f>
        <v>0.2425584644994595</v>
      </c>
      <c r="AT50" s="42">
        <f>+total!AT50*100/total!$B50</f>
        <v>0.02109204039125735</v>
      </c>
      <c r="AU50" s="42">
        <f>+total!AU50*100/total!$B50</f>
        <v>0.12918874739645125</v>
      </c>
      <c r="AV50" s="42">
        <f>+total!AV50*100/total!$B50</f>
        <v>0.6327612117377205</v>
      </c>
      <c r="AW50" s="42">
        <f>+total!AW50*100/total!$B50</f>
        <v>0.3348361412112104</v>
      </c>
      <c r="AX50" s="42">
        <f>+total!AX50*100/total!$B50</f>
        <v>67.2308787471328</v>
      </c>
      <c r="AY50" s="42">
        <f>+total!AY50*100/total!$B50</f>
        <v>0.4033852724827968</v>
      </c>
      <c r="AZ50" s="42">
        <f>+total!AZ50*100/total!$B50</f>
        <v>0.3453821614068391</v>
      </c>
      <c r="BA50" s="42">
        <f>+total!BA50*100/total!$B50</f>
        <v>0.03163806058688602</v>
      </c>
      <c r="BB50" s="43">
        <f>+total!BB50*100/total!$B50</f>
        <v>0.02372854544016452</v>
      </c>
    </row>
    <row r="51" spans="1:54" ht="12">
      <c r="A51" s="28" t="s">
        <v>71</v>
      </c>
      <c r="B51" s="33">
        <f>+total!B51*100/total!$B51</f>
        <v>100</v>
      </c>
      <c r="C51" s="41">
        <f>+total!C51*100/total!$B51</f>
        <v>0.6110937010341586</v>
      </c>
      <c r="D51" s="42">
        <f>+total!D51*100/total!$B51</f>
        <v>0.0940144155437167</v>
      </c>
      <c r="E51" s="42">
        <f>+total!E51*100/total!$B51</f>
        <v>0.940144155437167</v>
      </c>
      <c r="F51" s="42">
        <f>+total!F51*100/total!$B51</f>
        <v>0.10968348480100282</v>
      </c>
      <c r="G51" s="42">
        <f>+total!G51*100/total!$B51</f>
        <v>2.036979003447195</v>
      </c>
      <c r="H51" s="42">
        <f>+total!H51*100/total!$B51</f>
        <v>0.40739580068943904</v>
      </c>
      <c r="I51" s="42">
        <f>+total!I51*100/total!$B51</f>
        <v>0.6424318395487308</v>
      </c>
      <c r="J51" s="42">
        <f>+total!J51*100/total!$B51</f>
        <v>0.7364462550924475</v>
      </c>
      <c r="K51" s="42">
        <f>+total!K51*100/total!$B51</f>
        <v>2.3190222500783455</v>
      </c>
      <c r="L51" s="42">
        <f>+total!L51*100/total!$B51</f>
        <v>0.9558132246944532</v>
      </c>
      <c r="M51" s="42">
        <f>+total!M51*100/total!$B51</f>
        <v>0.3603885929175807</v>
      </c>
      <c r="N51" s="42">
        <f>+total!N51*100/total!$B51</f>
        <v>0.3603885929175807</v>
      </c>
      <c r="O51" s="42">
        <f>+total!O51*100/total!$B51</f>
        <v>0.8617988091507365</v>
      </c>
      <c r="P51" s="42">
        <f>+total!P51*100/total!$B51</f>
        <v>0.25070510811657787</v>
      </c>
      <c r="Q51" s="42">
        <f>+total!Q51*100/total!$B51</f>
        <v>0.23503603885929175</v>
      </c>
      <c r="R51" s="42">
        <f>+total!R51*100/total!$B51</f>
        <v>0.14102162331557505</v>
      </c>
      <c r="S51" s="42">
        <f>+total!S51*100/total!$B51</f>
        <v>0.8617988091507365</v>
      </c>
      <c r="T51" s="42">
        <f>+total!T51*100/total!$B51</f>
        <v>0.04700720777185835</v>
      </c>
      <c r="U51" s="42">
        <f>+total!U51*100/total!$B51</f>
        <v>0.43873393920401127</v>
      </c>
      <c r="V51" s="42">
        <f>+total!V51*100/total!$B51</f>
        <v>0.3917267314321529</v>
      </c>
      <c r="W51" s="42">
        <f>+total!W51*100/total!$B51</f>
        <v>0.3603885929175807</v>
      </c>
      <c r="X51" s="42">
        <f>+total!X51*100/total!$B51</f>
        <v>0.5954246317768724</v>
      </c>
      <c r="Y51" s="42">
        <f>+total!Y51*100/total!$B51</f>
        <v>0.06267627702914447</v>
      </c>
      <c r="Z51" s="42">
        <f>+total!Z51*100/total!$B51</f>
        <v>0.04700720777185835</v>
      </c>
      <c r="AA51" s="42">
        <f>+total!AA51*100/total!$B51</f>
        <v>0.04700720777185835</v>
      </c>
      <c r="AB51" s="42">
        <f>+total!AB51*100/total!$B51</f>
        <v>4.371670322782827</v>
      </c>
      <c r="AC51" s="42">
        <f>+total!AC51*100/total!$B51</f>
        <v>0.32905045440300845</v>
      </c>
      <c r="AD51" s="42">
        <f>+total!AD51*100/total!$B51</f>
        <v>0.40739580068943904</v>
      </c>
      <c r="AE51" s="42">
        <f>+total!AE51*100/total!$B51</f>
        <v>11.65778752742087</v>
      </c>
      <c r="AF51" s="42">
        <f>+total!AF51*100/total!$B51</f>
        <v>0.5170792854904419</v>
      </c>
      <c r="AG51" s="42">
        <f>+total!AG51*100/total!$B51</f>
        <v>0.6110937010341586</v>
      </c>
      <c r="AH51" s="42">
        <f>+total!AH51*100/total!$B51</f>
        <v>0.6267627702914447</v>
      </c>
      <c r="AI51" s="42">
        <f>+total!AI51*100/total!$B51</f>
        <v>0.8774678784080225</v>
      </c>
      <c r="AJ51" s="42">
        <f>+total!AJ51*100/total!$B51</f>
        <v>0.7051081165778753</v>
      </c>
      <c r="AK51" s="42">
        <f>+total!AK51*100/total!$B51</f>
        <v>0.8774678784080225</v>
      </c>
      <c r="AL51" s="42">
        <f>+total!AL51*100/total!$B51</f>
        <v>1.065496709495456</v>
      </c>
      <c r="AM51" s="42">
        <f>+total!AM51*100/total!$B51</f>
        <v>0.23503603885929175</v>
      </c>
      <c r="AN51" s="42">
        <f>+total!AN51*100/total!$B51</f>
        <v>4.669382638671263</v>
      </c>
      <c r="AO51" s="42">
        <f>+total!AO51*100/total!$B51</f>
        <v>0.4544030084612974</v>
      </c>
      <c r="AP51" s="42">
        <f>+total!AP51*100/total!$B51</f>
        <v>0.4544030084612974</v>
      </c>
      <c r="AQ51" s="42">
        <f>+total!AQ51*100/total!$B51</f>
        <v>0.5170792854904419</v>
      </c>
      <c r="AR51" s="42">
        <f>+total!AR51*100/total!$B51</f>
        <v>0.3760576621748668</v>
      </c>
      <c r="AS51" s="42">
        <f>+total!AS51*100/total!$B51</f>
        <v>0.40739580068943904</v>
      </c>
      <c r="AT51" s="42">
        <f>+total!AT51*100/total!$B51</f>
        <v>0.06267627702914447</v>
      </c>
      <c r="AU51" s="42">
        <f>+total!AU51*100/total!$B51</f>
        <v>0.6110937010341586</v>
      </c>
      <c r="AV51" s="42">
        <f>+total!AV51*100/total!$B51</f>
        <v>1.0498276402381699</v>
      </c>
      <c r="AW51" s="42">
        <f>+total!AW51*100/total!$B51</f>
        <v>6.988404888749608</v>
      </c>
      <c r="AX51" s="42">
        <f>+total!AX51*100/total!$B51</f>
        <v>1.2221874020683172</v>
      </c>
      <c r="AY51" s="42">
        <f>+total!AY51*100/total!$B51</f>
        <v>46.39611407082419</v>
      </c>
      <c r="AZ51" s="42">
        <f>+total!AZ51*100/total!$B51</f>
        <v>0.5014102162331557</v>
      </c>
      <c r="BA51" s="42">
        <f>+total!BA51*100/total!$B51</f>
        <v>0.031338138514572234</v>
      </c>
      <c r="BB51" s="43">
        <f>+total!BB51*100/total!$B51</f>
        <v>0.06267627702914447</v>
      </c>
    </row>
    <row r="52" spans="1:54" ht="11.25" customHeight="1">
      <c r="A52" s="28" t="s">
        <v>72</v>
      </c>
      <c r="B52" s="33">
        <f>+total!B52*100/total!$B52</f>
        <v>100</v>
      </c>
      <c r="C52" s="41">
        <f>+total!C52*100/total!$B52</f>
        <v>0.38885038885038886</v>
      </c>
      <c r="D52" s="42">
        <f>+total!D52*100/total!$B52</f>
        <v>0.3234003234003234</v>
      </c>
      <c r="E52" s="42">
        <f>+total!E52*100/total!$B52</f>
        <v>1.6747516747516749</v>
      </c>
      <c r="F52" s="42">
        <f>+total!F52*100/total!$B52</f>
        <v>0.6044506044506045</v>
      </c>
      <c r="G52" s="42">
        <f>+total!G52*100/total!$B52</f>
        <v>0.6198506198506198</v>
      </c>
      <c r="H52" s="42">
        <f>+total!H52*100/total!$B52</f>
        <v>0.08085008085008084</v>
      </c>
      <c r="I52" s="42">
        <f>+total!I52*100/total!$B52</f>
        <v>0.31955031955031954</v>
      </c>
      <c r="J52" s="42">
        <f>+total!J52*100/total!$B52</f>
        <v>0.9933009933009933</v>
      </c>
      <c r="K52" s="42">
        <f>+total!K52*100/total!$B52</f>
        <v>5.798105798105798</v>
      </c>
      <c r="L52" s="42">
        <f>+total!L52*100/total!$B52</f>
        <v>0.45815045815045813</v>
      </c>
      <c r="M52" s="42">
        <f>+total!M52*100/total!$B52</f>
        <v>0.2079002079002079</v>
      </c>
      <c r="N52" s="42">
        <f>+total!N52*100/total!$B52</f>
        <v>0.5082005082005082</v>
      </c>
      <c r="O52" s="42">
        <f>+total!O52*100/total!$B52</f>
        <v>0.5043505043505043</v>
      </c>
      <c r="P52" s="42">
        <f>+total!P52*100/total!$B52</f>
        <v>1.0433510433510433</v>
      </c>
      <c r="Q52" s="42">
        <f>+total!Q52*100/total!$B52</f>
        <v>0.2502502502502503</v>
      </c>
      <c r="R52" s="42">
        <f>+total!R52*100/total!$B52</f>
        <v>0.3619003619003619</v>
      </c>
      <c r="S52" s="42">
        <f>+total!S52*100/total!$B52</f>
        <v>0.5005005005005005</v>
      </c>
      <c r="T52" s="42">
        <f>+total!T52*100/total!$B52</f>
        <v>0.14245014245014245</v>
      </c>
      <c r="U52" s="42">
        <f>+total!U52*100/total!$B52</f>
        <v>0.6699006699006699</v>
      </c>
      <c r="V52" s="42">
        <f>+total!V52*100/total!$B52</f>
        <v>0.36575036575036574</v>
      </c>
      <c r="W52" s="42">
        <f>+total!W52*100/total!$B52</f>
        <v>0.6391006391006391</v>
      </c>
      <c r="X52" s="42">
        <f>+total!X52*100/total!$B52</f>
        <v>0.6891506891506891</v>
      </c>
      <c r="Y52" s="42">
        <f>+total!Y52*100/total!$B52</f>
        <v>0.35805035805035806</v>
      </c>
      <c r="Z52" s="42">
        <f>+total!Z52*100/total!$B52</f>
        <v>4.034804034804035</v>
      </c>
      <c r="AA52" s="42">
        <f>+total!AA52*100/total!$B52</f>
        <v>0.3696003696003696</v>
      </c>
      <c r="AB52" s="42">
        <f>+total!AB52*100/total!$B52</f>
        <v>0.4158004158004158</v>
      </c>
      <c r="AC52" s="42">
        <f>+total!AC52*100/total!$B52</f>
        <v>1.0934010934010934</v>
      </c>
      <c r="AD52" s="42">
        <f>+total!AD52*100/total!$B52</f>
        <v>0.1848001848001848</v>
      </c>
      <c r="AE52" s="42">
        <f>+total!AE52*100/total!$B52</f>
        <v>7.041657041657042</v>
      </c>
      <c r="AF52" s="42">
        <f>+total!AF52*100/total!$B52</f>
        <v>0.9394009394009394</v>
      </c>
      <c r="AG52" s="42">
        <f>+total!AG52*100/total!$B52</f>
        <v>0.9047509047509048</v>
      </c>
      <c r="AH52" s="42">
        <f>+total!AH52*100/total!$B52</f>
        <v>2.9106029106029108</v>
      </c>
      <c r="AI52" s="42">
        <f>+total!AI52*100/total!$B52</f>
        <v>0.1463001463001463</v>
      </c>
      <c r="AJ52" s="42">
        <f>+total!AJ52*100/total!$B52</f>
        <v>0.09625009625009626</v>
      </c>
      <c r="AK52" s="42">
        <f>+total!AK52*100/total!$B52</f>
        <v>0.8277508277508278</v>
      </c>
      <c r="AL52" s="42">
        <f>+total!AL52*100/total!$B52</f>
        <v>0.3003003003003003</v>
      </c>
      <c r="AM52" s="42">
        <f>+total!AM52*100/total!$B52</f>
        <v>1.2435512435512435</v>
      </c>
      <c r="AN52" s="42">
        <f>+total!AN52*100/total!$B52</f>
        <v>0.23485023485023485</v>
      </c>
      <c r="AO52" s="42">
        <f>+total!AO52*100/total!$B52</f>
        <v>0.8624008624008624</v>
      </c>
      <c r="AP52" s="42">
        <f>+total!AP52*100/total!$B52</f>
        <v>0.1386001386001386</v>
      </c>
      <c r="AQ52" s="42">
        <f>+total!AQ52*100/total!$B52</f>
        <v>0.7469007469007469</v>
      </c>
      <c r="AR52" s="42">
        <f>+total!AR52*100/total!$B52</f>
        <v>0.8431508431508431</v>
      </c>
      <c r="AS52" s="42">
        <f>+total!AS52*100/total!$B52</f>
        <v>1.7402017402017402</v>
      </c>
      <c r="AT52" s="42">
        <f>+total!AT52*100/total!$B52</f>
        <v>2.872102872102872</v>
      </c>
      <c r="AU52" s="42">
        <f>+total!AU52*100/total!$B52</f>
        <v>0.38885038885038886</v>
      </c>
      <c r="AV52" s="42">
        <f>+total!AV52*100/total!$B52</f>
        <v>2.8143528143528145</v>
      </c>
      <c r="AW52" s="42">
        <f>+total!AW52*100/total!$B52</f>
        <v>0.3619003619003619</v>
      </c>
      <c r="AX52" s="42">
        <f>+total!AX52*100/total!$B52</f>
        <v>0.8893508893508894</v>
      </c>
      <c r="AY52" s="42">
        <f>+total!AY52*100/total!$B52</f>
        <v>0.1078001078001078</v>
      </c>
      <c r="AZ52" s="42">
        <f>+total!AZ52*100/total!$B52</f>
        <v>49.657349657349656</v>
      </c>
      <c r="BA52" s="42">
        <f>+total!BA52*100/total!$B52</f>
        <v>0.1078001078001078</v>
      </c>
      <c r="BB52" s="43">
        <f>+total!BB52*100/total!$B52</f>
        <v>0.2233002233002233</v>
      </c>
    </row>
    <row r="53" spans="1:54" ht="12">
      <c r="A53" s="28" t="s">
        <v>73</v>
      </c>
      <c r="B53" s="33">
        <f>+total!B53*100/total!$B53</f>
        <v>100</v>
      </c>
      <c r="C53" s="41">
        <f>+total!C53*100/total!$B53</f>
        <v>0.2692307692307692</v>
      </c>
      <c r="D53" s="42">
        <f>+total!D53*100/total!$B53</f>
        <v>0.19230769230769232</v>
      </c>
      <c r="E53" s="42">
        <f>+total!E53*100/total!$B53</f>
        <v>1.8076923076923077</v>
      </c>
      <c r="F53" s="42">
        <f>+total!F53*100/total!$B53</f>
        <v>2.5</v>
      </c>
      <c r="G53" s="42">
        <f>+total!G53*100/total!$B53</f>
        <v>0.38461538461538464</v>
      </c>
      <c r="H53" s="42">
        <f>+total!H53*100/total!$B53</f>
        <v>0.038461538461538464</v>
      </c>
      <c r="I53" s="42">
        <f>+total!I53*100/total!$B53</f>
        <v>0.6923076923076923</v>
      </c>
      <c r="J53" s="42">
        <f>+total!J53*100/total!$B53</f>
        <v>2.3076923076923075</v>
      </c>
      <c r="K53" s="42">
        <f>+total!K53*100/total!$B53</f>
        <v>2.9615384615384617</v>
      </c>
      <c r="L53" s="42">
        <f>+total!L53*100/total!$B53</f>
        <v>0.3076923076923077</v>
      </c>
      <c r="M53" s="42">
        <f>+total!M53*100/total!$B53</f>
        <v>0.38461538461538464</v>
      </c>
      <c r="N53" s="42">
        <f>+total!N53*100/total!$B53</f>
        <v>24.884615384615383</v>
      </c>
      <c r="O53" s="42">
        <f>+total!O53*100/total!$B53</f>
        <v>0.23076923076923078</v>
      </c>
      <c r="P53" s="42">
        <f>+total!P53*100/total!$B53</f>
        <v>0.9615384615384616</v>
      </c>
      <c r="Q53" s="42">
        <f>+total!Q53*100/total!$B53</f>
        <v>0.46153846153846156</v>
      </c>
      <c r="R53" s="42">
        <f>+total!R53*100/total!$B53</f>
        <v>2.1538461538461537</v>
      </c>
      <c r="S53" s="42">
        <f>+total!S53*100/total!$B53</f>
        <v>0.6923076923076923</v>
      </c>
      <c r="T53" s="42">
        <f>+total!T53*100/total!$B53</f>
        <v>0.11538461538461539</v>
      </c>
      <c r="U53" s="42">
        <f>+total!U53*100/total!$B53</f>
        <v>0.2692307692307692</v>
      </c>
      <c r="V53" s="42">
        <f>+total!V53*100/total!$B53</f>
        <v>5.461538461538462</v>
      </c>
      <c r="W53" s="42">
        <f>+total!W53*100/total!$B53</f>
        <v>0.5</v>
      </c>
      <c r="X53" s="42">
        <f>+total!X53*100/total!$B53</f>
        <v>0.34615384615384615</v>
      </c>
      <c r="Y53" s="42">
        <f>+total!Y53*100/total!$B53</f>
        <v>1</v>
      </c>
      <c r="Z53" s="42">
        <f>+total!Z53*100/total!$B53</f>
        <v>0.07692307692307693</v>
      </c>
      <c r="AA53" s="42">
        <f>+total!AA53*100/total!$B53</f>
        <v>1.1923076923076923</v>
      </c>
      <c r="AB53" s="42">
        <f>+total!AB53*100/total!$B53</f>
        <v>0.9230769230769231</v>
      </c>
      <c r="AC53" s="42">
        <f>+total!AC53*100/total!$B53</f>
        <v>1.1153846153846154</v>
      </c>
      <c r="AD53" s="42">
        <f>+total!AD53*100/total!$B53</f>
        <v>0.15384615384615385</v>
      </c>
      <c r="AE53" s="42">
        <f>+total!AE53*100/total!$B53</f>
        <v>9.884615384615385</v>
      </c>
      <c r="AF53" s="42">
        <f>+total!AF53*100/total!$B53</f>
        <v>16.153846153846153</v>
      </c>
      <c r="AG53" s="42">
        <f>+total!AG53*100/total!$B53</f>
        <v>1.7307692307692308</v>
      </c>
      <c r="AH53" s="42">
        <f>+total!AH53*100/total!$B53</f>
        <v>0.34615384615384615</v>
      </c>
      <c r="AI53" s="42">
        <f>+total!AI53*100/total!$B53</f>
        <v>0.07692307692307693</v>
      </c>
      <c r="AJ53" s="42">
        <f>+total!AJ53*100/total!$B53</f>
        <v>0.23076923076923078</v>
      </c>
      <c r="AK53" s="42">
        <f>+total!AK53*100/total!$B53</f>
        <v>2.230769230769231</v>
      </c>
      <c r="AL53" s="42">
        <f>+total!AL53*100/total!$B53</f>
        <v>0.5384615384615384</v>
      </c>
      <c r="AM53" s="42">
        <f>+total!AM53*100/total!$B53</f>
        <v>0.23076923076923078</v>
      </c>
      <c r="AN53" s="42">
        <f>+total!AN53*100/total!$B53</f>
        <v>0.07692307692307693</v>
      </c>
      <c r="AO53" s="42">
        <f>+total!AO53*100/total!$B53</f>
        <v>1.4230769230769231</v>
      </c>
      <c r="AP53" s="42">
        <f>+total!AP53*100/total!$B53</f>
        <v>0.7692307692307693</v>
      </c>
      <c r="AQ53" s="42">
        <f>+total!AQ53*100/total!$B53</f>
        <v>5.730769230769231</v>
      </c>
      <c r="AR53" s="42">
        <f>+total!AR53*100/total!$B53</f>
        <v>0.07692307692307693</v>
      </c>
      <c r="AS53" s="42">
        <f>+total!AS53*100/total!$B53</f>
        <v>0.46153846153846156</v>
      </c>
      <c r="AT53" s="42">
        <f>+total!AT53*100/total!$B53</f>
        <v>0</v>
      </c>
      <c r="AU53" s="42">
        <f>+total!AU53*100/total!$B53</f>
        <v>1.1923076923076923</v>
      </c>
      <c r="AV53" s="42">
        <f>+total!AV53*100/total!$B53</f>
        <v>1.9230769230769231</v>
      </c>
      <c r="AW53" s="42">
        <f>+total!AW53*100/total!$B53</f>
        <v>0.6153846153846154</v>
      </c>
      <c r="AX53" s="42">
        <f>+total!AX53*100/total!$B53</f>
        <v>0.34615384615384615</v>
      </c>
      <c r="AY53" s="42">
        <f>+total!AY53*100/total!$B53</f>
        <v>0.15384615384615385</v>
      </c>
      <c r="AZ53" s="42">
        <f>+total!AZ53*100/total!$B53</f>
        <v>1.1923076923076923</v>
      </c>
      <c r="BA53" s="42">
        <f>+total!BA53*100/total!$B53</f>
        <v>0</v>
      </c>
      <c r="BB53" s="43">
        <f>+total!BB53*100/total!$B53</f>
        <v>2.230769230769231</v>
      </c>
    </row>
    <row r="54" spans="1:54" ht="12">
      <c r="A54" s="29" t="s">
        <v>1</v>
      </c>
      <c r="B54" s="34">
        <f>+total!B54*100/total!$B54</f>
        <v>100</v>
      </c>
      <c r="C54" s="44">
        <f>+total!C54*100/total!$B54</f>
        <v>0.41479433114414105</v>
      </c>
      <c r="D54" s="45">
        <f>+total!D54*100/total!$B54</f>
        <v>0.38022813688212925</v>
      </c>
      <c r="E54" s="45">
        <f>+total!E54*100/total!$B54</f>
        <v>4.078810922917387</v>
      </c>
      <c r="F54" s="45">
        <f>+total!F54*100/total!$B54</f>
        <v>6.844106463878327</v>
      </c>
      <c r="G54" s="45">
        <f>+total!G54*100/total!$B54</f>
        <v>0.8641548565502938</v>
      </c>
      <c r="H54" s="45">
        <f>+total!H54*100/total!$B54</f>
        <v>0.38022813688212925</v>
      </c>
      <c r="I54" s="45">
        <f>+total!I54*100/total!$B54</f>
        <v>0.5530591081921881</v>
      </c>
      <c r="J54" s="45">
        <f>+total!J54*100/total!$B54</f>
        <v>2.661596958174905</v>
      </c>
      <c r="K54" s="45">
        <f>+total!K54*100/total!$B54</f>
        <v>6.809540269616315</v>
      </c>
      <c r="L54" s="45">
        <f>+total!L54*100/total!$B54</f>
        <v>0.41479433114414105</v>
      </c>
      <c r="M54" s="45">
        <f>+total!M54*100/total!$B54</f>
        <v>0.38022813688212925</v>
      </c>
      <c r="N54" s="45">
        <f>+total!N54*100/total!$B54</f>
        <v>2.7307293466989284</v>
      </c>
      <c r="O54" s="45">
        <f>+total!O54*100/total!$B54</f>
        <v>0.41479433114414105</v>
      </c>
      <c r="P54" s="45">
        <f>+total!P54*100/total!$B54</f>
        <v>1.0715520221223642</v>
      </c>
      <c r="Q54" s="45">
        <f>+total!Q54*100/total!$B54</f>
        <v>0.5876253024541997</v>
      </c>
      <c r="R54" s="45">
        <f>+total!R54*100/total!$B54</f>
        <v>1.1061182163843761</v>
      </c>
      <c r="S54" s="45">
        <f>+total!S54*100/total!$B54</f>
        <v>0.5876253024541997</v>
      </c>
      <c r="T54" s="45">
        <f>+total!T54*100/total!$B54</f>
        <v>0.24196335983408226</v>
      </c>
      <c r="U54" s="45">
        <f>+total!U54*100/total!$B54</f>
        <v>2.938126512270999</v>
      </c>
      <c r="V54" s="45">
        <f>+total!V54*100/total!$B54</f>
        <v>6.325613549948151</v>
      </c>
      <c r="W54" s="45">
        <f>+total!W54*100/total!$B54</f>
        <v>0.20739716557207052</v>
      </c>
      <c r="X54" s="45">
        <f>+total!X54*100/total!$B54</f>
        <v>0.27652955409609403</v>
      </c>
      <c r="Y54" s="45">
        <f>+total!Y54*100/total!$B54</f>
        <v>0.48392671966816453</v>
      </c>
      <c r="Z54" s="45">
        <f>+total!Z54*100/total!$B54</f>
        <v>0.13826477704804702</v>
      </c>
      <c r="AA54" s="45">
        <f>+total!AA54*100/total!$B54</f>
        <v>0.8641548565502938</v>
      </c>
      <c r="AB54" s="45">
        <f>+total!AB54*100/total!$B54</f>
        <v>0.48392671966816453</v>
      </c>
      <c r="AC54" s="45">
        <f>+total!AC54*100/total!$B54</f>
        <v>0.9678534393363291</v>
      </c>
      <c r="AD54" s="45">
        <f>+total!AD54*100/total!$B54</f>
        <v>0.034566194262011754</v>
      </c>
      <c r="AE54" s="45">
        <f>+total!AE54*100/total!$B54</f>
        <v>8.67611475976495</v>
      </c>
      <c r="AF54" s="45">
        <f>+total!AF54*100/total!$B54</f>
        <v>19.49533356377463</v>
      </c>
      <c r="AG54" s="45">
        <f>+total!AG54*100/total!$B54</f>
        <v>2.073971655720705</v>
      </c>
      <c r="AH54" s="45">
        <f>+total!AH54*100/total!$B54</f>
        <v>0.5184929139301763</v>
      </c>
      <c r="AI54" s="45">
        <f>+total!AI54*100/total!$B54</f>
        <v>0.17283097131005876</v>
      </c>
      <c r="AJ54" s="45">
        <f>+total!AJ54*100/total!$B54</f>
        <v>0.27652955409609403</v>
      </c>
      <c r="AK54" s="45">
        <f>+total!AK54*100/total!$B54</f>
        <v>6.636709298306257</v>
      </c>
      <c r="AL54" s="45">
        <f>+total!AL54*100/total!$B54</f>
        <v>0.5184929139301763</v>
      </c>
      <c r="AM54" s="45">
        <f>+total!AM54*100/total!$B54</f>
        <v>0.27652955409609403</v>
      </c>
      <c r="AN54" s="45">
        <f>+total!AN54*100/total!$B54</f>
        <v>0.6221914967162115</v>
      </c>
      <c r="AO54" s="45">
        <f>+total!AO54*100/total!$B54</f>
        <v>3.2492222606291046</v>
      </c>
      <c r="AP54" s="45">
        <f>+total!AP54*100/total!$B54</f>
        <v>0.034566194262011754</v>
      </c>
      <c r="AQ54" s="45">
        <f>+total!AQ54*100/total!$B54</f>
        <v>3.6640165917732457</v>
      </c>
      <c r="AR54" s="45">
        <f>+total!AR54*100/total!$B54</f>
        <v>0.27652955409609403</v>
      </c>
      <c r="AS54" s="45">
        <f>+total!AS54*100/total!$B54</f>
        <v>1.555478741790529</v>
      </c>
      <c r="AT54" s="45">
        <f>+total!AT54*100/total!$B54</f>
        <v>0.10369858278603526</v>
      </c>
      <c r="AU54" s="45">
        <f>+total!AU54*100/total!$B54</f>
        <v>1.1752506049083995</v>
      </c>
      <c r="AV54" s="45">
        <f>+total!AV54*100/total!$B54</f>
        <v>3.2492222606291046</v>
      </c>
      <c r="AW54" s="45">
        <f>+total!AW54*100/total!$B54</f>
        <v>0.7950224680262703</v>
      </c>
      <c r="AX54" s="45">
        <f>+total!AX54*100/total!$B54</f>
        <v>0.41479433114414105</v>
      </c>
      <c r="AY54" s="45">
        <f>+total!AY54*100/total!$B54</f>
        <v>0.10369858278603526</v>
      </c>
      <c r="AZ54" s="45">
        <f>+total!AZ54*100/total!$B54</f>
        <v>1.2098167991704114</v>
      </c>
      <c r="BA54" s="45">
        <f>+total!BA54*100/total!$B54</f>
        <v>1.6591773245765642</v>
      </c>
      <c r="BB54" s="46">
        <f>+total!BB54*100/total!$B54</f>
        <v>0</v>
      </c>
    </row>
  </sheetData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scale="69" r:id="rId1"/>
  <headerFooter alignWithMargins="0">
    <oddFooter>&amp;R&amp;9&amp;A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B54"/>
  <sheetViews>
    <sheetView showZero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8.421875" style="1" customWidth="1"/>
    <col min="2" max="2" width="8.28125" style="1" customWidth="1"/>
    <col min="3" max="54" width="6.7109375" style="1" customWidth="1"/>
    <col min="55" max="16384" width="11.57421875" style="1" customWidth="1"/>
  </cols>
  <sheetData>
    <row r="1" spans="1:54" ht="54" customHeight="1">
      <c r="A1" s="30" t="s">
        <v>4</v>
      </c>
      <c r="B1" s="22" t="s">
        <v>2</v>
      </c>
      <c r="C1" s="23" t="s">
        <v>24</v>
      </c>
      <c r="D1" s="24" t="s">
        <v>25</v>
      </c>
      <c r="E1" s="24" t="s">
        <v>74</v>
      </c>
      <c r="F1" s="24" t="s">
        <v>27</v>
      </c>
      <c r="G1" s="24" t="s">
        <v>28</v>
      </c>
      <c r="H1" s="24" t="s">
        <v>29</v>
      </c>
      <c r="I1" s="24" t="s">
        <v>30</v>
      </c>
      <c r="J1" s="24" t="s">
        <v>31</v>
      </c>
      <c r="K1" s="24" t="s">
        <v>32</v>
      </c>
      <c r="L1" s="24" t="s">
        <v>33</v>
      </c>
      <c r="M1" s="24" t="s">
        <v>34</v>
      </c>
      <c r="N1" s="24" t="s">
        <v>35</v>
      </c>
      <c r="O1" s="24" t="s">
        <v>0</v>
      </c>
      <c r="P1" s="24" t="s">
        <v>75</v>
      </c>
      <c r="Q1" s="24" t="s">
        <v>37</v>
      </c>
      <c r="R1" s="24" t="s">
        <v>38</v>
      </c>
      <c r="S1" s="24" t="s">
        <v>39</v>
      </c>
      <c r="T1" s="24" t="s">
        <v>40</v>
      </c>
      <c r="U1" s="24" t="s">
        <v>41</v>
      </c>
      <c r="V1" s="24" t="s">
        <v>42</v>
      </c>
      <c r="W1" s="24" t="s">
        <v>43</v>
      </c>
      <c r="X1" s="24" t="s">
        <v>44</v>
      </c>
      <c r="Y1" s="24" t="s">
        <v>45</v>
      </c>
      <c r="Z1" s="24" t="s">
        <v>46</v>
      </c>
      <c r="AA1" s="24" t="s">
        <v>47</v>
      </c>
      <c r="AB1" s="24" t="s">
        <v>48</v>
      </c>
      <c r="AC1" s="24" t="s">
        <v>49</v>
      </c>
      <c r="AD1" s="24" t="s">
        <v>50</v>
      </c>
      <c r="AE1" s="24" t="s">
        <v>51</v>
      </c>
      <c r="AF1" s="24" t="s">
        <v>52</v>
      </c>
      <c r="AG1" s="24" t="s">
        <v>53</v>
      </c>
      <c r="AH1" s="24" t="s">
        <v>54</v>
      </c>
      <c r="AI1" s="24" t="s">
        <v>55</v>
      </c>
      <c r="AJ1" s="24" t="s">
        <v>56</v>
      </c>
      <c r="AK1" s="24" t="s">
        <v>57</v>
      </c>
      <c r="AL1" s="24" t="s">
        <v>58</v>
      </c>
      <c r="AM1" s="24" t="s">
        <v>59</v>
      </c>
      <c r="AN1" s="24" t="s">
        <v>60</v>
      </c>
      <c r="AO1" s="24" t="s">
        <v>61</v>
      </c>
      <c r="AP1" s="24" t="s">
        <v>62</v>
      </c>
      <c r="AQ1" s="24" t="s">
        <v>63</v>
      </c>
      <c r="AR1" s="24" t="s">
        <v>64</v>
      </c>
      <c r="AS1" s="24" t="s">
        <v>65</v>
      </c>
      <c r="AT1" s="24" t="s">
        <v>66</v>
      </c>
      <c r="AU1" s="24" t="s">
        <v>67</v>
      </c>
      <c r="AV1" s="24" t="s">
        <v>76</v>
      </c>
      <c r="AW1" s="24" t="s">
        <v>69</v>
      </c>
      <c r="AX1" s="24" t="s">
        <v>70</v>
      </c>
      <c r="AY1" s="24" t="s">
        <v>71</v>
      </c>
      <c r="AZ1" s="24" t="s">
        <v>72</v>
      </c>
      <c r="BA1" s="24" t="s">
        <v>73</v>
      </c>
      <c r="BB1" s="25" t="s">
        <v>1</v>
      </c>
    </row>
    <row r="2" spans="1:54" ht="12">
      <c r="A2" s="26" t="s">
        <v>3</v>
      </c>
      <c r="B2" s="2">
        <f aca="true" t="shared" si="0" ref="B2:B54">+SUM(C2:BB2)</f>
        <v>1226525</v>
      </c>
      <c r="C2" s="3">
        <f aca="true" t="shared" si="1" ref="C2:BB2">+SUM(C3:C54)</f>
        <v>5985</v>
      </c>
      <c r="D2" s="4">
        <f t="shared" si="1"/>
        <v>8372</v>
      </c>
      <c r="E2" s="4">
        <f t="shared" si="1"/>
        <v>44351</v>
      </c>
      <c r="F2" s="4">
        <f t="shared" si="1"/>
        <v>16544</v>
      </c>
      <c r="G2" s="4">
        <f t="shared" si="1"/>
        <v>23578</v>
      </c>
      <c r="H2" s="4">
        <f t="shared" si="1"/>
        <v>4633</v>
      </c>
      <c r="I2" s="4">
        <f t="shared" si="1"/>
        <v>13891</v>
      </c>
      <c r="J2" s="4">
        <f t="shared" si="1"/>
        <v>37269</v>
      </c>
      <c r="K2" s="4">
        <f t="shared" si="1"/>
        <v>153573</v>
      </c>
      <c r="L2" s="4">
        <f t="shared" si="1"/>
        <v>9128</v>
      </c>
      <c r="M2" s="4">
        <f t="shared" si="1"/>
        <v>10119</v>
      </c>
      <c r="N2" s="4">
        <f t="shared" si="1"/>
        <v>23229</v>
      </c>
      <c r="O2" s="4">
        <f t="shared" si="1"/>
        <v>19609</v>
      </c>
      <c r="P2" s="4">
        <f t="shared" si="1"/>
        <v>14815</v>
      </c>
      <c r="Q2" s="4">
        <f t="shared" si="1"/>
        <v>10831</v>
      </c>
      <c r="R2" s="4">
        <f t="shared" si="1"/>
        <v>12171</v>
      </c>
      <c r="S2" s="4">
        <f t="shared" si="1"/>
        <v>33040</v>
      </c>
      <c r="T2" s="4">
        <f t="shared" si="1"/>
        <v>5997</v>
      </c>
      <c r="U2" s="4">
        <f t="shared" si="1"/>
        <v>23922</v>
      </c>
      <c r="V2" s="4">
        <f t="shared" si="1"/>
        <v>31980</v>
      </c>
      <c r="W2" s="4">
        <f t="shared" si="1"/>
        <v>12231</v>
      </c>
      <c r="X2" s="4">
        <f t="shared" si="1"/>
        <v>13689</v>
      </c>
      <c r="Y2" s="4">
        <f t="shared" si="1"/>
        <v>10187</v>
      </c>
      <c r="Z2" s="4">
        <f t="shared" si="1"/>
        <v>5618</v>
      </c>
      <c r="AA2" s="4">
        <f t="shared" si="1"/>
        <v>11393</v>
      </c>
      <c r="AB2" s="4">
        <f t="shared" si="1"/>
        <v>16752</v>
      </c>
      <c r="AC2" s="4">
        <f t="shared" si="1"/>
        <v>11878</v>
      </c>
      <c r="AD2" s="4">
        <f t="shared" si="1"/>
        <v>8203</v>
      </c>
      <c r="AE2" s="4">
        <f t="shared" si="1"/>
        <v>171420</v>
      </c>
      <c r="AF2" s="4">
        <f t="shared" si="1"/>
        <v>38542</v>
      </c>
      <c r="AG2" s="4">
        <f t="shared" si="1"/>
        <v>26124</v>
      </c>
      <c r="AH2" s="4">
        <f t="shared" si="1"/>
        <v>18691</v>
      </c>
      <c r="AI2" s="4">
        <f t="shared" si="1"/>
        <v>12205</v>
      </c>
      <c r="AJ2" s="4">
        <f t="shared" si="1"/>
        <v>4341</v>
      </c>
      <c r="AK2" s="4">
        <f t="shared" si="1"/>
        <v>33470</v>
      </c>
      <c r="AL2" s="4">
        <f t="shared" si="1"/>
        <v>23163</v>
      </c>
      <c r="AM2" s="4">
        <f t="shared" si="1"/>
        <v>7972</v>
      </c>
      <c r="AN2" s="4">
        <f t="shared" si="1"/>
        <v>11733</v>
      </c>
      <c r="AO2" s="4">
        <f t="shared" si="1"/>
        <v>33328</v>
      </c>
      <c r="AP2" s="4">
        <f t="shared" si="1"/>
        <v>4610</v>
      </c>
      <c r="AQ2" s="4">
        <f t="shared" si="1"/>
        <v>43337</v>
      </c>
      <c r="AR2" s="4">
        <f t="shared" si="1"/>
        <v>2318</v>
      </c>
      <c r="AS2" s="4">
        <f t="shared" si="1"/>
        <v>26661</v>
      </c>
      <c r="AT2" s="4">
        <f t="shared" si="1"/>
        <v>3747</v>
      </c>
      <c r="AU2" s="4">
        <f t="shared" si="1"/>
        <v>28357</v>
      </c>
      <c r="AV2" s="4">
        <f t="shared" si="1"/>
        <v>74001</v>
      </c>
      <c r="AW2" s="4">
        <f t="shared" si="1"/>
        <v>14387</v>
      </c>
      <c r="AX2" s="4">
        <f t="shared" si="1"/>
        <v>26513</v>
      </c>
      <c r="AY2" s="4">
        <f t="shared" si="1"/>
        <v>5351</v>
      </c>
      <c r="AZ2" s="4">
        <f t="shared" si="1"/>
        <v>18177</v>
      </c>
      <c r="BA2" s="4">
        <f t="shared" si="1"/>
        <v>2496</v>
      </c>
      <c r="BB2" s="5">
        <f t="shared" si="1"/>
        <v>2593</v>
      </c>
    </row>
    <row r="3" spans="1:54" ht="11.25" customHeight="1">
      <c r="A3" s="27" t="s">
        <v>24</v>
      </c>
      <c r="B3" s="6">
        <f t="shared" si="0"/>
        <v>5710</v>
      </c>
      <c r="C3" s="9">
        <v>2210</v>
      </c>
      <c r="D3" s="10">
        <v>7</v>
      </c>
      <c r="E3" s="10">
        <v>100</v>
      </c>
      <c r="F3" s="10">
        <v>17</v>
      </c>
      <c r="G3" s="10">
        <v>54</v>
      </c>
      <c r="H3" s="10">
        <v>6</v>
      </c>
      <c r="I3" s="10">
        <v>23</v>
      </c>
      <c r="J3" s="10">
        <v>40</v>
      </c>
      <c r="K3" s="10">
        <v>117</v>
      </c>
      <c r="L3" s="10">
        <v>385</v>
      </c>
      <c r="M3" s="10">
        <v>50</v>
      </c>
      <c r="N3" s="10">
        <v>31</v>
      </c>
      <c r="O3" s="10">
        <v>102</v>
      </c>
      <c r="P3" s="10">
        <v>16</v>
      </c>
      <c r="Q3" s="10">
        <v>9</v>
      </c>
      <c r="R3" s="10">
        <v>7</v>
      </c>
      <c r="S3" s="10">
        <v>37</v>
      </c>
      <c r="T3" s="10">
        <v>2</v>
      </c>
      <c r="U3" s="10">
        <v>16</v>
      </c>
      <c r="V3" s="10">
        <v>25</v>
      </c>
      <c r="W3" s="10">
        <v>7</v>
      </c>
      <c r="X3" s="10">
        <v>288</v>
      </c>
      <c r="Y3" s="10">
        <v>5</v>
      </c>
      <c r="Z3" s="10">
        <v>11</v>
      </c>
      <c r="AA3" s="10">
        <v>8</v>
      </c>
      <c r="AB3" s="10">
        <v>55</v>
      </c>
      <c r="AC3" s="10">
        <v>7</v>
      </c>
      <c r="AD3" s="10">
        <v>9</v>
      </c>
      <c r="AE3" s="10">
        <v>354</v>
      </c>
      <c r="AF3" s="10">
        <v>52</v>
      </c>
      <c r="AG3" s="10">
        <v>28</v>
      </c>
      <c r="AH3" s="10">
        <v>173</v>
      </c>
      <c r="AI3" s="10">
        <v>49</v>
      </c>
      <c r="AJ3" s="10">
        <v>36</v>
      </c>
      <c r="AK3" s="10">
        <v>34</v>
      </c>
      <c r="AL3" s="10">
        <v>28</v>
      </c>
      <c r="AM3" s="10">
        <v>367</v>
      </c>
      <c r="AN3" s="10">
        <v>40</v>
      </c>
      <c r="AO3" s="10">
        <v>21</v>
      </c>
      <c r="AP3" s="10">
        <v>4</v>
      </c>
      <c r="AQ3" s="10">
        <v>33</v>
      </c>
      <c r="AR3" s="10">
        <v>2</v>
      </c>
      <c r="AS3" s="10">
        <v>22</v>
      </c>
      <c r="AT3" s="10">
        <v>2</v>
      </c>
      <c r="AU3" s="10">
        <v>14</v>
      </c>
      <c r="AV3" s="10">
        <v>51</v>
      </c>
      <c r="AW3" s="10">
        <v>54</v>
      </c>
      <c r="AX3" s="10">
        <v>628</v>
      </c>
      <c r="AY3" s="10">
        <v>26</v>
      </c>
      <c r="AZ3" s="10">
        <v>38</v>
      </c>
      <c r="BA3" s="10">
        <v>7</v>
      </c>
      <c r="BB3" s="11">
        <v>3</v>
      </c>
    </row>
    <row r="4" spans="1:54" ht="11.25" customHeight="1">
      <c r="A4" s="28" t="s">
        <v>25</v>
      </c>
      <c r="B4" s="7">
        <f t="shared" si="0"/>
        <v>8339</v>
      </c>
      <c r="C4" s="12">
        <v>11</v>
      </c>
      <c r="D4" s="13">
        <v>3627</v>
      </c>
      <c r="E4" s="13">
        <v>757</v>
      </c>
      <c r="F4" s="13">
        <v>45</v>
      </c>
      <c r="G4" s="13">
        <v>22</v>
      </c>
      <c r="H4" s="13">
        <v>7</v>
      </c>
      <c r="I4" s="13">
        <v>22</v>
      </c>
      <c r="J4" s="13">
        <v>189</v>
      </c>
      <c r="K4" s="13">
        <v>215</v>
      </c>
      <c r="L4" s="13">
        <v>14</v>
      </c>
      <c r="M4" s="13">
        <v>11</v>
      </c>
      <c r="N4" s="13">
        <v>29</v>
      </c>
      <c r="O4" s="13">
        <v>27</v>
      </c>
      <c r="P4" s="13">
        <v>106</v>
      </c>
      <c r="Q4" s="13">
        <v>206</v>
      </c>
      <c r="R4" s="13">
        <v>40</v>
      </c>
      <c r="S4" s="13">
        <v>22</v>
      </c>
      <c r="T4" s="13">
        <v>328</v>
      </c>
      <c r="U4" s="13">
        <v>13</v>
      </c>
      <c r="V4" s="13">
        <v>41</v>
      </c>
      <c r="W4" s="13">
        <v>42</v>
      </c>
      <c r="X4" s="13">
        <v>11</v>
      </c>
      <c r="Y4" s="13">
        <v>8</v>
      </c>
      <c r="Z4" s="13">
        <v>19</v>
      </c>
      <c r="AA4" s="13">
        <v>77</v>
      </c>
      <c r="AB4" s="13">
        <v>21</v>
      </c>
      <c r="AC4" s="13">
        <v>19</v>
      </c>
      <c r="AD4" s="13">
        <v>2</v>
      </c>
      <c r="AE4" s="13">
        <v>549</v>
      </c>
      <c r="AF4" s="13">
        <v>37</v>
      </c>
      <c r="AG4" s="13">
        <v>451</v>
      </c>
      <c r="AH4" s="13">
        <v>21</v>
      </c>
      <c r="AI4" s="13">
        <v>8</v>
      </c>
      <c r="AJ4" s="13">
        <v>6</v>
      </c>
      <c r="AK4" s="13">
        <v>64</v>
      </c>
      <c r="AL4" s="13">
        <v>25</v>
      </c>
      <c r="AM4" s="13">
        <v>3</v>
      </c>
      <c r="AN4" s="13">
        <v>5</v>
      </c>
      <c r="AO4" s="13">
        <v>46</v>
      </c>
      <c r="AP4" s="13">
        <v>6</v>
      </c>
      <c r="AQ4" s="13">
        <v>37</v>
      </c>
      <c r="AR4" s="13">
        <v>4</v>
      </c>
      <c r="AS4" s="13">
        <v>25</v>
      </c>
      <c r="AT4" s="13">
        <v>17</v>
      </c>
      <c r="AU4" s="13">
        <v>185</v>
      </c>
      <c r="AV4" s="13">
        <v>839</v>
      </c>
      <c r="AW4" s="13">
        <v>15</v>
      </c>
      <c r="AX4" s="13">
        <v>14</v>
      </c>
      <c r="AY4" s="13">
        <v>10</v>
      </c>
      <c r="AZ4" s="13">
        <v>24</v>
      </c>
      <c r="BA4" s="13">
        <v>7</v>
      </c>
      <c r="BB4" s="14">
        <v>10</v>
      </c>
    </row>
    <row r="5" spans="1:54" ht="11.25" customHeight="1">
      <c r="A5" s="28" t="s">
        <v>26</v>
      </c>
      <c r="B5" s="7">
        <f t="shared" si="0"/>
        <v>44105</v>
      </c>
      <c r="C5" s="12">
        <v>113</v>
      </c>
      <c r="D5" s="13">
        <v>771</v>
      </c>
      <c r="E5" s="13">
        <v>26162</v>
      </c>
      <c r="F5" s="13">
        <v>236</v>
      </c>
      <c r="G5" s="13">
        <v>338</v>
      </c>
      <c r="H5" s="13">
        <v>33</v>
      </c>
      <c r="I5" s="13">
        <v>178</v>
      </c>
      <c r="J5" s="13">
        <v>739</v>
      </c>
      <c r="K5" s="13">
        <v>1168</v>
      </c>
      <c r="L5" s="13">
        <v>108</v>
      </c>
      <c r="M5" s="13">
        <v>111</v>
      </c>
      <c r="N5" s="13">
        <v>234</v>
      </c>
      <c r="O5" s="13">
        <v>142</v>
      </c>
      <c r="P5" s="13">
        <v>230</v>
      </c>
      <c r="Q5" s="13">
        <v>318</v>
      </c>
      <c r="R5" s="13">
        <v>163</v>
      </c>
      <c r="S5" s="13">
        <v>188</v>
      </c>
      <c r="T5" s="13">
        <v>181</v>
      </c>
      <c r="U5" s="13">
        <v>130</v>
      </c>
      <c r="V5" s="13">
        <v>489</v>
      </c>
      <c r="W5" s="13">
        <v>120</v>
      </c>
      <c r="X5" s="13">
        <v>118</v>
      </c>
      <c r="Y5" s="13">
        <v>52</v>
      </c>
      <c r="Z5" s="13">
        <v>47</v>
      </c>
      <c r="AA5" s="13">
        <v>316</v>
      </c>
      <c r="AB5" s="13">
        <v>197</v>
      </c>
      <c r="AC5" s="13">
        <v>103</v>
      </c>
      <c r="AD5" s="13">
        <v>36</v>
      </c>
      <c r="AE5" s="13">
        <v>3094</v>
      </c>
      <c r="AF5" s="13">
        <v>301</v>
      </c>
      <c r="AG5" s="13">
        <v>2372</v>
      </c>
      <c r="AH5" s="13">
        <v>171</v>
      </c>
      <c r="AI5" s="13">
        <v>66</v>
      </c>
      <c r="AJ5" s="13">
        <v>59</v>
      </c>
      <c r="AK5" s="13">
        <v>264</v>
      </c>
      <c r="AL5" s="13">
        <v>154</v>
      </c>
      <c r="AM5" s="13">
        <v>111</v>
      </c>
      <c r="AN5" s="13">
        <v>109</v>
      </c>
      <c r="AO5" s="13">
        <v>220</v>
      </c>
      <c r="AP5" s="13">
        <v>52</v>
      </c>
      <c r="AQ5" s="13">
        <v>279</v>
      </c>
      <c r="AR5" s="13">
        <v>27</v>
      </c>
      <c r="AS5" s="13">
        <v>175</v>
      </c>
      <c r="AT5" s="13">
        <v>48</v>
      </c>
      <c r="AU5" s="13">
        <v>294</v>
      </c>
      <c r="AV5" s="13">
        <v>2483</v>
      </c>
      <c r="AW5" s="13">
        <v>177</v>
      </c>
      <c r="AX5" s="13">
        <v>264</v>
      </c>
      <c r="AY5" s="13">
        <v>36</v>
      </c>
      <c r="AZ5" s="13">
        <v>212</v>
      </c>
      <c r="BA5" s="13">
        <v>47</v>
      </c>
      <c r="BB5" s="14">
        <v>69</v>
      </c>
    </row>
    <row r="6" spans="1:54" ht="11.25" customHeight="1">
      <c r="A6" s="28" t="s">
        <v>27</v>
      </c>
      <c r="B6" s="7">
        <f t="shared" si="0"/>
        <v>16664</v>
      </c>
      <c r="C6" s="12">
        <v>17</v>
      </c>
      <c r="D6" s="13">
        <v>27</v>
      </c>
      <c r="E6" s="13">
        <v>251</v>
      </c>
      <c r="F6" s="13">
        <v>10315</v>
      </c>
      <c r="G6" s="13">
        <v>26</v>
      </c>
      <c r="H6" s="13">
        <v>14</v>
      </c>
      <c r="I6" s="13">
        <v>36</v>
      </c>
      <c r="J6" s="13">
        <v>168</v>
      </c>
      <c r="K6" s="13">
        <v>625</v>
      </c>
      <c r="L6" s="13">
        <v>18</v>
      </c>
      <c r="M6" s="13">
        <v>26</v>
      </c>
      <c r="N6" s="13">
        <v>156</v>
      </c>
      <c r="O6" s="13">
        <v>15</v>
      </c>
      <c r="P6" s="13">
        <v>34</v>
      </c>
      <c r="Q6" s="13">
        <v>40</v>
      </c>
      <c r="R6" s="13">
        <v>156</v>
      </c>
      <c r="S6" s="13">
        <v>35</v>
      </c>
      <c r="T6" s="13">
        <v>12</v>
      </c>
      <c r="U6" s="13">
        <v>47</v>
      </c>
      <c r="V6" s="13">
        <v>1295</v>
      </c>
      <c r="W6" s="13">
        <v>22</v>
      </c>
      <c r="X6" s="13">
        <v>12</v>
      </c>
      <c r="Y6" s="13">
        <v>46</v>
      </c>
      <c r="Z6" s="13">
        <v>18</v>
      </c>
      <c r="AA6" s="13">
        <v>234</v>
      </c>
      <c r="AB6" s="13">
        <v>11</v>
      </c>
      <c r="AC6" s="13">
        <v>53</v>
      </c>
      <c r="AD6" s="13">
        <v>9</v>
      </c>
      <c r="AE6" s="13">
        <v>713</v>
      </c>
      <c r="AF6" s="13">
        <v>352</v>
      </c>
      <c r="AG6" s="13">
        <v>631</v>
      </c>
      <c r="AH6" s="13">
        <v>56</v>
      </c>
      <c r="AI6" s="13">
        <v>8</v>
      </c>
      <c r="AJ6" s="13">
        <v>4</v>
      </c>
      <c r="AK6" s="13">
        <v>90</v>
      </c>
      <c r="AL6" s="13">
        <v>29</v>
      </c>
      <c r="AM6" s="13">
        <v>9</v>
      </c>
      <c r="AN6" s="13">
        <v>10</v>
      </c>
      <c r="AO6" s="13">
        <v>91</v>
      </c>
      <c r="AP6" s="13">
        <v>28</v>
      </c>
      <c r="AQ6" s="13">
        <v>257</v>
      </c>
      <c r="AR6" s="13">
        <v>3</v>
      </c>
      <c r="AS6" s="13">
        <v>67</v>
      </c>
      <c r="AT6" s="13">
        <v>12</v>
      </c>
      <c r="AU6" s="13">
        <v>55</v>
      </c>
      <c r="AV6" s="13">
        <v>160</v>
      </c>
      <c r="AW6" s="13">
        <v>29</v>
      </c>
      <c r="AX6" s="13">
        <v>33</v>
      </c>
      <c r="AY6" s="13">
        <v>6</v>
      </c>
      <c r="AZ6" s="13">
        <v>47</v>
      </c>
      <c r="BA6" s="13">
        <v>32</v>
      </c>
      <c r="BB6" s="14">
        <v>224</v>
      </c>
    </row>
    <row r="7" spans="1:54" ht="11.25" customHeight="1">
      <c r="A7" s="28" t="s">
        <v>28</v>
      </c>
      <c r="B7" s="7">
        <f t="shared" si="0"/>
        <v>24253</v>
      </c>
      <c r="C7" s="12">
        <v>48</v>
      </c>
      <c r="D7" s="13">
        <v>31</v>
      </c>
      <c r="E7" s="13">
        <v>358</v>
      </c>
      <c r="F7" s="13">
        <v>32</v>
      </c>
      <c r="G7" s="13">
        <v>15436</v>
      </c>
      <c r="H7" s="13">
        <v>18</v>
      </c>
      <c r="I7" s="13">
        <v>44</v>
      </c>
      <c r="J7" s="13">
        <v>376</v>
      </c>
      <c r="K7" s="13">
        <v>513</v>
      </c>
      <c r="L7" s="13">
        <v>100</v>
      </c>
      <c r="M7" s="13">
        <v>71</v>
      </c>
      <c r="N7" s="13">
        <v>98</v>
      </c>
      <c r="O7" s="13">
        <v>419</v>
      </c>
      <c r="P7" s="13">
        <v>67</v>
      </c>
      <c r="Q7" s="13">
        <v>44</v>
      </c>
      <c r="R7" s="13">
        <v>47</v>
      </c>
      <c r="S7" s="13">
        <v>408</v>
      </c>
      <c r="T7" s="13">
        <v>12</v>
      </c>
      <c r="U7" s="13">
        <v>64</v>
      </c>
      <c r="V7" s="13">
        <v>93</v>
      </c>
      <c r="W7" s="13">
        <v>48</v>
      </c>
      <c r="X7" s="13">
        <v>94</v>
      </c>
      <c r="Y7" s="13">
        <v>30</v>
      </c>
      <c r="Z7" s="13">
        <v>36</v>
      </c>
      <c r="AA7" s="13">
        <v>23</v>
      </c>
      <c r="AB7" s="13">
        <v>936</v>
      </c>
      <c r="AC7" s="13">
        <v>33</v>
      </c>
      <c r="AD7" s="13">
        <v>374</v>
      </c>
      <c r="AE7" s="13">
        <v>1863</v>
      </c>
      <c r="AF7" s="13">
        <v>142</v>
      </c>
      <c r="AG7" s="13">
        <v>116</v>
      </c>
      <c r="AH7" s="13">
        <v>153</v>
      </c>
      <c r="AI7" s="13">
        <v>81</v>
      </c>
      <c r="AJ7" s="13">
        <v>81</v>
      </c>
      <c r="AK7" s="13">
        <v>245</v>
      </c>
      <c r="AL7" s="13">
        <v>182</v>
      </c>
      <c r="AM7" s="13">
        <v>61</v>
      </c>
      <c r="AN7" s="13">
        <v>72</v>
      </c>
      <c r="AO7" s="13">
        <v>305</v>
      </c>
      <c r="AP7" s="13">
        <v>28</v>
      </c>
      <c r="AQ7" s="13">
        <v>92</v>
      </c>
      <c r="AR7" s="13">
        <v>15</v>
      </c>
      <c r="AS7" s="13">
        <v>115</v>
      </c>
      <c r="AT7" s="13">
        <v>7</v>
      </c>
      <c r="AU7" s="13">
        <v>76</v>
      </c>
      <c r="AV7" s="13">
        <v>239</v>
      </c>
      <c r="AW7" s="13">
        <v>147</v>
      </c>
      <c r="AX7" s="13">
        <v>179</v>
      </c>
      <c r="AY7" s="13">
        <v>87</v>
      </c>
      <c r="AZ7" s="13">
        <v>87</v>
      </c>
      <c r="BA7" s="13">
        <v>11</v>
      </c>
      <c r="BB7" s="14">
        <v>16</v>
      </c>
    </row>
    <row r="8" spans="1:54" ht="11.25" customHeight="1">
      <c r="A8" s="28" t="s">
        <v>29</v>
      </c>
      <c r="B8" s="7">
        <f t="shared" si="0"/>
        <v>4671</v>
      </c>
      <c r="C8" s="12">
        <v>12</v>
      </c>
      <c r="D8" s="13">
        <v>4</v>
      </c>
      <c r="E8" s="13">
        <v>66</v>
      </c>
      <c r="F8" s="13">
        <v>8</v>
      </c>
      <c r="G8" s="13">
        <v>43</v>
      </c>
      <c r="H8" s="13">
        <v>1427</v>
      </c>
      <c r="I8" s="13">
        <v>34</v>
      </c>
      <c r="J8" s="13">
        <v>35</v>
      </c>
      <c r="K8" s="13">
        <v>46</v>
      </c>
      <c r="L8" s="13">
        <v>30</v>
      </c>
      <c r="M8" s="13">
        <v>59</v>
      </c>
      <c r="N8" s="13">
        <v>20</v>
      </c>
      <c r="O8" s="13">
        <v>26</v>
      </c>
      <c r="P8" s="13">
        <v>4</v>
      </c>
      <c r="Q8" s="13">
        <v>25</v>
      </c>
      <c r="R8" s="13">
        <v>10</v>
      </c>
      <c r="S8" s="13">
        <v>17</v>
      </c>
      <c r="T8" s="13">
        <v>9</v>
      </c>
      <c r="U8" s="13">
        <v>5</v>
      </c>
      <c r="V8" s="13">
        <v>12</v>
      </c>
      <c r="W8" s="13">
        <v>29</v>
      </c>
      <c r="X8" s="13">
        <v>23</v>
      </c>
      <c r="Y8" s="13">
        <v>3</v>
      </c>
      <c r="Z8" s="13">
        <v>2</v>
      </c>
      <c r="AA8" s="13">
        <v>6</v>
      </c>
      <c r="AB8" s="13">
        <v>34</v>
      </c>
      <c r="AC8" s="13">
        <v>6</v>
      </c>
      <c r="AD8" s="13">
        <v>10</v>
      </c>
      <c r="AE8" s="13">
        <v>1782</v>
      </c>
      <c r="AF8" s="13">
        <v>28</v>
      </c>
      <c r="AG8" s="13">
        <v>29</v>
      </c>
      <c r="AH8" s="13">
        <v>6</v>
      </c>
      <c r="AI8" s="13">
        <v>5</v>
      </c>
      <c r="AJ8" s="13">
        <v>13</v>
      </c>
      <c r="AK8" s="13">
        <v>16</v>
      </c>
      <c r="AL8" s="13">
        <v>15</v>
      </c>
      <c r="AM8" s="13">
        <v>6</v>
      </c>
      <c r="AN8" s="13">
        <v>208</v>
      </c>
      <c r="AO8" s="13">
        <v>20</v>
      </c>
      <c r="AP8" s="13">
        <v>67</v>
      </c>
      <c r="AQ8" s="13">
        <v>11</v>
      </c>
      <c r="AR8" s="13">
        <v>7</v>
      </c>
      <c r="AS8" s="13">
        <v>13</v>
      </c>
      <c r="AT8" s="13">
        <v>3</v>
      </c>
      <c r="AU8" s="13">
        <v>199</v>
      </c>
      <c r="AV8" s="13">
        <v>39</v>
      </c>
      <c r="AW8" s="13">
        <v>128</v>
      </c>
      <c r="AX8" s="13">
        <v>13</v>
      </c>
      <c r="AY8" s="13">
        <v>30</v>
      </c>
      <c r="AZ8" s="13">
        <v>17</v>
      </c>
      <c r="BA8" s="13">
        <v>7</v>
      </c>
      <c r="BB8" s="14">
        <v>4</v>
      </c>
    </row>
    <row r="9" spans="1:54" ht="11.25" customHeight="1">
      <c r="A9" s="28" t="s">
        <v>30</v>
      </c>
      <c r="B9" s="7">
        <f t="shared" si="0"/>
        <v>13487</v>
      </c>
      <c r="C9" s="12">
        <v>25</v>
      </c>
      <c r="D9" s="13">
        <v>23</v>
      </c>
      <c r="E9" s="13">
        <v>117</v>
      </c>
      <c r="F9" s="13">
        <v>36</v>
      </c>
      <c r="G9" s="13">
        <v>53</v>
      </c>
      <c r="H9" s="13">
        <v>29</v>
      </c>
      <c r="I9" s="13">
        <v>6640</v>
      </c>
      <c r="J9" s="13">
        <v>337</v>
      </c>
      <c r="K9" s="13">
        <v>681</v>
      </c>
      <c r="L9" s="13">
        <v>25</v>
      </c>
      <c r="M9" s="13">
        <v>770</v>
      </c>
      <c r="N9" s="13">
        <v>184</v>
      </c>
      <c r="O9" s="13">
        <v>45</v>
      </c>
      <c r="P9" s="13">
        <v>60</v>
      </c>
      <c r="Q9" s="13">
        <v>103</v>
      </c>
      <c r="R9" s="13">
        <v>149</v>
      </c>
      <c r="S9" s="13">
        <v>24</v>
      </c>
      <c r="T9" s="13">
        <v>29</v>
      </c>
      <c r="U9" s="13">
        <v>99</v>
      </c>
      <c r="V9" s="13">
        <v>89</v>
      </c>
      <c r="W9" s="13">
        <v>57</v>
      </c>
      <c r="X9" s="13">
        <v>71</v>
      </c>
      <c r="Y9" s="13">
        <v>167</v>
      </c>
      <c r="Z9" s="13">
        <v>34</v>
      </c>
      <c r="AA9" s="13">
        <v>49</v>
      </c>
      <c r="AB9" s="13">
        <v>38</v>
      </c>
      <c r="AC9" s="13">
        <v>51</v>
      </c>
      <c r="AD9" s="13">
        <v>13</v>
      </c>
      <c r="AE9" s="13">
        <v>1522</v>
      </c>
      <c r="AF9" s="13">
        <v>160</v>
      </c>
      <c r="AG9" s="13">
        <v>89</v>
      </c>
      <c r="AH9" s="13">
        <v>48</v>
      </c>
      <c r="AI9" s="13">
        <v>7</v>
      </c>
      <c r="AJ9" s="13">
        <v>17</v>
      </c>
      <c r="AK9" s="13">
        <v>111</v>
      </c>
      <c r="AL9" s="13">
        <v>19</v>
      </c>
      <c r="AM9" s="13">
        <v>30</v>
      </c>
      <c r="AN9" s="13">
        <v>89</v>
      </c>
      <c r="AO9" s="13">
        <v>82</v>
      </c>
      <c r="AP9" s="13">
        <v>20</v>
      </c>
      <c r="AQ9" s="13">
        <v>637</v>
      </c>
      <c r="AR9" s="13">
        <v>9</v>
      </c>
      <c r="AS9" s="13">
        <v>58</v>
      </c>
      <c r="AT9" s="13">
        <v>12</v>
      </c>
      <c r="AU9" s="13">
        <v>226</v>
      </c>
      <c r="AV9" s="13">
        <v>137</v>
      </c>
      <c r="AW9" s="13">
        <v>50</v>
      </c>
      <c r="AX9" s="13">
        <v>57</v>
      </c>
      <c r="AY9" s="13">
        <v>9</v>
      </c>
      <c r="AZ9" s="13">
        <v>57</v>
      </c>
      <c r="BA9" s="13">
        <v>24</v>
      </c>
      <c r="BB9" s="14">
        <v>19</v>
      </c>
    </row>
    <row r="10" spans="1:54" ht="11.25" customHeight="1">
      <c r="A10" s="28" t="s">
        <v>31</v>
      </c>
      <c r="B10" s="7">
        <f t="shared" si="0"/>
        <v>37536</v>
      </c>
      <c r="C10" s="12">
        <v>54</v>
      </c>
      <c r="D10" s="13">
        <v>218</v>
      </c>
      <c r="E10" s="13">
        <v>789</v>
      </c>
      <c r="F10" s="13">
        <v>191</v>
      </c>
      <c r="G10" s="13">
        <v>404</v>
      </c>
      <c r="H10" s="13">
        <v>35</v>
      </c>
      <c r="I10" s="13">
        <v>401</v>
      </c>
      <c r="J10" s="13">
        <v>20550</v>
      </c>
      <c r="K10" s="13">
        <v>3047</v>
      </c>
      <c r="L10" s="13">
        <v>51</v>
      </c>
      <c r="M10" s="13">
        <v>142</v>
      </c>
      <c r="N10" s="13">
        <v>688</v>
      </c>
      <c r="O10" s="13">
        <v>151</v>
      </c>
      <c r="P10" s="13">
        <v>157</v>
      </c>
      <c r="Q10" s="13">
        <v>171</v>
      </c>
      <c r="R10" s="13">
        <v>353</v>
      </c>
      <c r="S10" s="13">
        <v>399</v>
      </c>
      <c r="T10" s="13">
        <v>80</v>
      </c>
      <c r="U10" s="13">
        <v>242</v>
      </c>
      <c r="V10" s="13">
        <v>764</v>
      </c>
      <c r="W10" s="13">
        <v>39</v>
      </c>
      <c r="X10" s="13">
        <v>99</v>
      </c>
      <c r="Y10" s="13">
        <v>100</v>
      </c>
      <c r="Z10" s="13">
        <v>61</v>
      </c>
      <c r="AA10" s="13">
        <v>291</v>
      </c>
      <c r="AB10" s="13">
        <v>191</v>
      </c>
      <c r="AC10" s="13">
        <v>133</v>
      </c>
      <c r="AD10" s="13">
        <v>56</v>
      </c>
      <c r="AE10" s="13">
        <v>2087</v>
      </c>
      <c r="AF10" s="13">
        <v>393</v>
      </c>
      <c r="AG10" s="13">
        <v>402</v>
      </c>
      <c r="AH10" s="13">
        <v>97</v>
      </c>
      <c r="AI10" s="13">
        <v>120</v>
      </c>
      <c r="AJ10" s="13">
        <v>42</v>
      </c>
      <c r="AK10" s="13">
        <v>359</v>
      </c>
      <c r="AL10" s="13">
        <v>352</v>
      </c>
      <c r="AM10" s="13">
        <v>59</v>
      </c>
      <c r="AN10" s="13">
        <v>115</v>
      </c>
      <c r="AO10" s="13">
        <v>293</v>
      </c>
      <c r="AP10" s="13">
        <v>32</v>
      </c>
      <c r="AQ10" s="13">
        <v>822</v>
      </c>
      <c r="AR10" s="13">
        <v>15</v>
      </c>
      <c r="AS10" s="13">
        <v>214</v>
      </c>
      <c r="AT10" s="13">
        <v>29</v>
      </c>
      <c r="AU10" s="13">
        <v>163</v>
      </c>
      <c r="AV10" s="13">
        <v>1491</v>
      </c>
      <c r="AW10" s="13">
        <v>118</v>
      </c>
      <c r="AX10" s="13">
        <v>151</v>
      </c>
      <c r="AY10" s="13">
        <v>43</v>
      </c>
      <c r="AZ10" s="13">
        <v>180</v>
      </c>
      <c r="BA10" s="13">
        <v>32</v>
      </c>
      <c r="BB10" s="14">
        <v>70</v>
      </c>
    </row>
    <row r="11" spans="1:54" ht="11.25" customHeight="1">
      <c r="A11" s="28" t="s">
        <v>32</v>
      </c>
      <c r="B11" s="7">
        <f t="shared" si="0"/>
        <v>156163</v>
      </c>
      <c r="C11" s="12">
        <v>100</v>
      </c>
      <c r="D11" s="13">
        <v>212</v>
      </c>
      <c r="E11" s="13">
        <v>954</v>
      </c>
      <c r="F11" s="13">
        <v>587</v>
      </c>
      <c r="G11" s="13">
        <v>442</v>
      </c>
      <c r="H11" s="13">
        <v>52</v>
      </c>
      <c r="I11" s="13">
        <v>821</v>
      </c>
      <c r="J11" s="13">
        <v>2966</v>
      </c>
      <c r="K11" s="13">
        <v>113265</v>
      </c>
      <c r="L11" s="13">
        <v>173</v>
      </c>
      <c r="M11" s="13">
        <v>359</v>
      </c>
      <c r="N11" s="13">
        <v>683</v>
      </c>
      <c r="O11" s="13">
        <v>286</v>
      </c>
      <c r="P11" s="13">
        <v>840</v>
      </c>
      <c r="Q11" s="13">
        <v>394</v>
      </c>
      <c r="R11" s="13">
        <v>684</v>
      </c>
      <c r="S11" s="13">
        <v>592</v>
      </c>
      <c r="T11" s="13">
        <v>218</v>
      </c>
      <c r="U11" s="13">
        <v>6280</v>
      </c>
      <c r="V11" s="13">
        <v>1071</v>
      </c>
      <c r="W11" s="13">
        <v>128</v>
      </c>
      <c r="X11" s="13">
        <v>245</v>
      </c>
      <c r="Y11" s="13">
        <v>267</v>
      </c>
      <c r="Z11" s="13">
        <v>695</v>
      </c>
      <c r="AA11" s="13">
        <v>619</v>
      </c>
      <c r="AB11" s="13">
        <v>427</v>
      </c>
      <c r="AC11" s="13">
        <v>2473</v>
      </c>
      <c r="AD11" s="13">
        <v>460</v>
      </c>
      <c r="AE11" s="13">
        <v>3048</v>
      </c>
      <c r="AF11" s="13">
        <v>925</v>
      </c>
      <c r="AG11" s="13">
        <v>676</v>
      </c>
      <c r="AH11" s="13">
        <v>353</v>
      </c>
      <c r="AI11" s="13">
        <v>390</v>
      </c>
      <c r="AJ11" s="13">
        <v>92</v>
      </c>
      <c r="AK11" s="13">
        <v>683</v>
      </c>
      <c r="AL11" s="13">
        <v>405</v>
      </c>
      <c r="AM11" s="13">
        <v>191</v>
      </c>
      <c r="AN11" s="13">
        <v>223</v>
      </c>
      <c r="AO11" s="13">
        <v>622</v>
      </c>
      <c r="AP11" s="13">
        <v>47</v>
      </c>
      <c r="AQ11" s="13">
        <v>1121</v>
      </c>
      <c r="AR11" s="13">
        <v>152</v>
      </c>
      <c r="AS11" s="13">
        <v>7111</v>
      </c>
      <c r="AT11" s="13">
        <v>464</v>
      </c>
      <c r="AU11" s="13">
        <v>226</v>
      </c>
      <c r="AV11" s="13">
        <v>1279</v>
      </c>
      <c r="AW11" s="13">
        <v>234</v>
      </c>
      <c r="AX11" s="13">
        <v>344</v>
      </c>
      <c r="AY11" s="13">
        <v>162</v>
      </c>
      <c r="AZ11" s="13">
        <v>891</v>
      </c>
      <c r="BA11" s="13">
        <v>86</v>
      </c>
      <c r="BB11" s="14">
        <v>145</v>
      </c>
    </row>
    <row r="12" spans="1:54" ht="11.25" customHeight="1">
      <c r="A12" s="28" t="s">
        <v>33</v>
      </c>
      <c r="B12" s="7">
        <f t="shared" si="0"/>
        <v>9421</v>
      </c>
      <c r="C12" s="12">
        <v>471</v>
      </c>
      <c r="D12" s="13">
        <v>11</v>
      </c>
      <c r="E12" s="13">
        <v>137</v>
      </c>
      <c r="F12" s="13">
        <v>21</v>
      </c>
      <c r="G12" s="13">
        <v>96</v>
      </c>
      <c r="H12" s="13">
        <v>21</v>
      </c>
      <c r="I12" s="13">
        <v>17</v>
      </c>
      <c r="J12" s="13">
        <v>52</v>
      </c>
      <c r="K12" s="13">
        <v>191</v>
      </c>
      <c r="L12" s="13">
        <v>4693</v>
      </c>
      <c r="M12" s="13">
        <v>16</v>
      </c>
      <c r="N12" s="13">
        <v>31</v>
      </c>
      <c r="O12" s="13">
        <v>230</v>
      </c>
      <c r="P12" s="13">
        <v>23</v>
      </c>
      <c r="Q12" s="13">
        <v>20</v>
      </c>
      <c r="R12" s="13">
        <v>11</v>
      </c>
      <c r="S12" s="13">
        <v>48</v>
      </c>
      <c r="T12" s="13">
        <v>8</v>
      </c>
      <c r="U12" s="13">
        <v>13</v>
      </c>
      <c r="V12" s="13">
        <v>26</v>
      </c>
      <c r="W12" s="13">
        <v>23</v>
      </c>
      <c r="X12" s="13">
        <v>68</v>
      </c>
      <c r="Y12" s="13">
        <v>6</v>
      </c>
      <c r="Z12" s="13">
        <v>14</v>
      </c>
      <c r="AA12" s="13">
        <v>14</v>
      </c>
      <c r="AB12" s="13">
        <v>154</v>
      </c>
      <c r="AC12" s="13">
        <v>19</v>
      </c>
      <c r="AD12" s="13">
        <v>18</v>
      </c>
      <c r="AE12" s="13">
        <v>881</v>
      </c>
      <c r="AF12" s="13">
        <v>41</v>
      </c>
      <c r="AG12" s="13">
        <v>31</v>
      </c>
      <c r="AH12" s="13">
        <v>110</v>
      </c>
      <c r="AI12" s="13">
        <v>19</v>
      </c>
      <c r="AJ12" s="13">
        <v>158</v>
      </c>
      <c r="AK12" s="13">
        <v>70</v>
      </c>
      <c r="AL12" s="13">
        <v>39</v>
      </c>
      <c r="AM12" s="13">
        <v>206</v>
      </c>
      <c r="AN12" s="13">
        <v>94</v>
      </c>
      <c r="AO12" s="13">
        <v>56</v>
      </c>
      <c r="AP12" s="13">
        <v>56</v>
      </c>
      <c r="AQ12" s="13">
        <v>37</v>
      </c>
      <c r="AR12" s="13">
        <v>58</v>
      </c>
      <c r="AS12" s="13">
        <v>45</v>
      </c>
      <c r="AT12" s="13">
        <v>5</v>
      </c>
      <c r="AU12" s="13">
        <v>31</v>
      </c>
      <c r="AV12" s="13">
        <v>75</v>
      </c>
      <c r="AW12" s="13">
        <v>267</v>
      </c>
      <c r="AX12" s="13">
        <v>552</v>
      </c>
      <c r="AY12" s="13">
        <v>36</v>
      </c>
      <c r="AZ12" s="13">
        <v>86</v>
      </c>
      <c r="BA12" s="13">
        <v>9</v>
      </c>
      <c r="BB12" s="14">
        <v>7</v>
      </c>
    </row>
    <row r="13" spans="1:54" ht="11.25" customHeight="1">
      <c r="A13" s="28" t="s">
        <v>34</v>
      </c>
      <c r="B13" s="7">
        <f t="shared" si="0"/>
        <v>10253</v>
      </c>
      <c r="C13" s="12">
        <v>47</v>
      </c>
      <c r="D13" s="13">
        <v>11</v>
      </c>
      <c r="E13" s="13">
        <v>105</v>
      </c>
      <c r="F13" s="13">
        <v>24</v>
      </c>
      <c r="G13" s="13">
        <v>48</v>
      </c>
      <c r="H13" s="13">
        <v>43</v>
      </c>
      <c r="I13" s="13">
        <v>913</v>
      </c>
      <c r="J13" s="13">
        <v>138</v>
      </c>
      <c r="K13" s="13">
        <v>307</v>
      </c>
      <c r="L13" s="13">
        <v>24</v>
      </c>
      <c r="M13" s="13">
        <v>4648</v>
      </c>
      <c r="N13" s="13">
        <v>86</v>
      </c>
      <c r="O13" s="13">
        <v>22</v>
      </c>
      <c r="P13" s="13">
        <v>20</v>
      </c>
      <c r="Q13" s="13">
        <v>40</v>
      </c>
      <c r="R13" s="13">
        <v>38</v>
      </c>
      <c r="S13" s="13">
        <v>28</v>
      </c>
      <c r="T13" s="13">
        <v>22</v>
      </c>
      <c r="U13" s="13">
        <v>29</v>
      </c>
      <c r="V13" s="13">
        <v>29</v>
      </c>
      <c r="W13" s="13">
        <v>61</v>
      </c>
      <c r="X13" s="13">
        <v>77</v>
      </c>
      <c r="Y13" s="13">
        <v>46</v>
      </c>
      <c r="Z13" s="13">
        <v>22</v>
      </c>
      <c r="AA13" s="13">
        <v>20</v>
      </c>
      <c r="AB13" s="13">
        <v>30</v>
      </c>
      <c r="AC13" s="13">
        <v>23</v>
      </c>
      <c r="AD13" s="13">
        <v>12</v>
      </c>
      <c r="AE13" s="13">
        <v>1795</v>
      </c>
      <c r="AF13" s="13">
        <v>63</v>
      </c>
      <c r="AG13" s="13">
        <v>37</v>
      </c>
      <c r="AH13" s="13">
        <v>46</v>
      </c>
      <c r="AI13" s="13">
        <v>12</v>
      </c>
      <c r="AJ13" s="13">
        <v>9</v>
      </c>
      <c r="AK13" s="13">
        <v>51</v>
      </c>
      <c r="AL13" s="13">
        <v>26</v>
      </c>
      <c r="AM13" s="13">
        <v>25</v>
      </c>
      <c r="AN13" s="13">
        <v>355</v>
      </c>
      <c r="AO13" s="13">
        <v>47</v>
      </c>
      <c r="AP13" s="13">
        <v>9</v>
      </c>
      <c r="AQ13" s="13">
        <v>124</v>
      </c>
      <c r="AR13" s="13">
        <v>11</v>
      </c>
      <c r="AS13" s="13">
        <v>41</v>
      </c>
      <c r="AT13" s="13">
        <v>7</v>
      </c>
      <c r="AU13" s="13">
        <v>368</v>
      </c>
      <c r="AV13" s="13">
        <v>90</v>
      </c>
      <c r="AW13" s="13">
        <v>54</v>
      </c>
      <c r="AX13" s="13">
        <v>101</v>
      </c>
      <c r="AY13" s="13">
        <v>18</v>
      </c>
      <c r="AZ13" s="13">
        <v>40</v>
      </c>
      <c r="BA13" s="13">
        <v>5</v>
      </c>
      <c r="BB13" s="14">
        <v>6</v>
      </c>
    </row>
    <row r="14" spans="1:54" ht="11.25" customHeight="1">
      <c r="A14" s="28" t="s">
        <v>35</v>
      </c>
      <c r="B14" s="7">
        <f t="shared" si="0"/>
        <v>23832</v>
      </c>
      <c r="C14" s="12">
        <v>40</v>
      </c>
      <c r="D14" s="13">
        <v>38</v>
      </c>
      <c r="E14" s="13">
        <v>236</v>
      </c>
      <c r="F14" s="13">
        <v>157</v>
      </c>
      <c r="G14" s="13">
        <v>77</v>
      </c>
      <c r="H14" s="13">
        <v>14</v>
      </c>
      <c r="I14" s="13">
        <v>133</v>
      </c>
      <c r="J14" s="13">
        <v>588</v>
      </c>
      <c r="K14" s="13">
        <v>712</v>
      </c>
      <c r="L14" s="13">
        <v>23</v>
      </c>
      <c r="M14" s="13">
        <v>74</v>
      </c>
      <c r="N14" s="13">
        <v>11037</v>
      </c>
      <c r="O14" s="13">
        <v>87</v>
      </c>
      <c r="P14" s="13">
        <v>96</v>
      </c>
      <c r="Q14" s="13">
        <v>83</v>
      </c>
      <c r="R14" s="13">
        <v>244</v>
      </c>
      <c r="S14" s="13">
        <v>544</v>
      </c>
      <c r="T14" s="13">
        <v>23</v>
      </c>
      <c r="U14" s="13">
        <v>98</v>
      </c>
      <c r="V14" s="13">
        <v>380</v>
      </c>
      <c r="W14" s="13">
        <v>76</v>
      </c>
      <c r="X14" s="13">
        <v>73</v>
      </c>
      <c r="Y14" s="13">
        <v>247</v>
      </c>
      <c r="Z14" s="13">
        <v>27</v>
      </c>
      <c r="AA14" s="13">
        <v>142</v>
      </c>
      <c r="AB14" s="13">
        <v>37</v>
      </c>
      <c r="AC14" s="13">
        <v>42</v>
      </c>
      <c r="AD14" s="13">
        <v>15</v>
      </c>
      <c r="AE14" s="13">
        <v>1781</v>
      </c>
      <c r="AF14" s="13">
        <v>1565</v>
      </c>
      <c r="AG14" s="13">
        <v>363</v>
      </c>
      <c r="AH14" s="13">
        <v>82</v>
      </c>
      <c r="AI14" s="13">
        <v>24</v>
      </c>
      <c r="AJ14" s="13">
        <v>16</v>
      </c>
      <c r="AK14" s="13">
        <v>456</v>
      </c>
      <c r="AL14" s="13">
        <v>117</v>
      </c>
      <c r="AM14" s="13">
        <v>26</v>
      </c>
      <c r="AN14" s="13">
        <v>50</v>
      </c>
      <c r="AO14" s="13">
        <v>265</v>
      </c>
      <c r="AP14" s="13">
        <v>36</v>
      </c>
      <c r="AQ14" s="13">
        <v>2207</v>
      </c>
      <c r="AR14" s="13">
        <v>16</v>
      </c>
      <c r="AS14" s="13">
        <v>96</v>
      </c>
      <c r="AT14" s="13">
        <v>10</v>
      </c>
      <c r="AU14" s="13">
        <v>115</v>
      </c>
      <c r="AV14" s="13">
        <v>247</v>
      </c>
      <c r="AW14" s="13">
        <v>63</v>
      </c>
      <c r="AX14" s="13">
        <v>101</v>
      </c>
      <c r="AY14" s="13">
        <v>11</v>
      </c>
      <c r="AZ14" s="13">
        <v>114</v>
      </c>
      <c r="BA14" s="13">
        <v>632</v>
      </c>
      <c r="BB14" s="14">
        <v>96</v>
      </c>
    </row>
    <row r="15" spans="1:54" ht="11.25" customHeight="1">
      <c r="A15" s="28" t="s">
        <v>0</v>
      </c>
      <c r="B15" s="7">
        <f t="shared" si="0"/>
        <v>19338</v>
      </c>
      <c r="C15" s="12">
        <v>108</v>
      </c>
      <c r="D15" s="13">
        <v>11</v>
      </c>
      <c r="E15" s="13">
        <v>131</v>
      </c>
      <c r="F15" s="13">
        <v>28</v>
      </c>
      <c r="G15" s="13">
        <v>465</v>
      </c>
      <c r="H15" s="13">
        <v>14</v>
      </c>
      <c r="I15" s="13">
        <v>46</v>
      </c>
      <c r="J15" s="13">
        <v>132</v>
      </c>
      <c r="K15" s="13">
        <v>256</v>
      </c>
      <c r="L15" s="13">
        <v>232</v>
      </c>
      <c r="M15" s="13">
        <v>32</v>
      </c>
      <c r="N15" s="13">
        <v>71</v>
      </c>
      <c r="O15" s="13">
        <v>12990</v>
      </c>
      <c r="P15" s="13">
        <v>36</v>
      </c>
      <c r="Q15" s="13">
        <v>39</v>
      </c>
      <c r="R15" s="13">
        <v>17</v>
      </c>
      <c r="S15" s="13">
        <v>109</v>
      </c>
      <c r="T15" s="13">
        <v>8</v>
      </c>
      <c r="U15" s="13">
        <v>29</v>
      </c>
      <c r="V15" s="13">
        <v>54</v>
      </c>
      <c r="W15" s="13">
        <v>26</v>
      </c>
      <c r="X15" s="13">
        <v>133</v>
      </c>
      <c r="Y15" s="13">
        <v>24</v>
      </c>
      <c r="Z15" s="13">
        <v>18</v>
      </c>
      <c r="AA15" s="13">
        <v>7</v>
      </c>
      <c r="AB15" s="13">
        <v>125</v>
      </c>
      <c r="AC15" s="13">
        <v>20</v>
      </c>
      <c r="AD15" s="13">
        <v>38</v>
      </c>
      <c r="AE15" s="13">
        <v>1046</v>
      </c>
      <c r="AF15" s="13">
        <v>101</v>
      </c>
      <c r="AG15" s="13">
        <v>50</v>
      </c>
      <c r="AH15" s="13">
        <v>117</v>
      </c>
      <c r="AI15" s="13">
        <v>21</v>
      </c>
      <c r="AJ15" s="13">
        <v>186</v>
      </c>
      <c r="AK15" s="13">
        <v>138</v>
      </c>
      <c r="AL15" s="13">
        <v>72</v>
      </c>
      <c r="AM15" s="13">
        <v>83</v>
      </c>
      <c r="AN15" s="13">
        <v>84</v>
      </c>
      <c r="AO15" s="13">
        <v>140</v>
      </c>
      <c r="AP15" s="13">
        <v>19</v>
      </c>
      <c r="AQ15" s="13">
        <v>64</v>
      </c>
      <c r="AR15" s="13">
        <v>18</v>
      </c>
      <c r="AS15" s="13">
        <v>57</v>
      </c>
      <c r="AT15" s="13">
        <v>5</v>
      </c>
      <c r="AU15" s="13">
        <v>46</v>
      </c>
      <c r="AV15" s="13">
        <v>140</v>
      </c>
      <c r="AW15" s="13">
        <v>138</v>
      </c>
      <c r="AX15" s="13">
        <v>1517</v>
      </c>
      <c r="AY15" s="13">
        <v>28</v>
      </c>
      <c r="AZ15" s="13">
        <v>63</v>
      </c>
      <c r="BA15" s="13">
        <v>4</v>
      </c>
      <c r="BB15" s="14">
        <v>2</v>
      </c>
    </row>
    <row r="16" spans="1:54" ht="11.25" customHeight="1">
      <c r="A16" s="28" t="s">
        <v>36</v>
      </c>
      <c r="B16" s="7">
        <f t="shared" si="0"/>
        <v>14897</v>
      </c>
      <c r="C16" s="12">
        <v>20</v>
      </c>
      <c r="D16" s="13">
        <v>84</v>
      </c>
      <c r="E16" s="13">
        <v>238</v>
      </c>
      <c r="F16" s="13">
        <v>54</v>
      </c>
      <c r="G16" s="13">
        <v>56</v>
      </c>
      <c r="H16" s="13">
        <v>17</v>
      </c>
      <c r="I16" s="13">
        <v>52</v>
      </c>
      <c r="J16" s="13">
        <v>199</v>
      </c>
      <c r="K16" s="13">
        <v>855</v>
      </c>
      <c r="L16" s="13">
        <v>29</v>
      </c>
      <c r="M16" s="13">
        <v>29</v>
      </c>
      <c r="N16" s="13">
        <v>201</v>
      </c>
      <c r="O16" s="13">
        <v>37</v>
      </c>
      <c r="P16" s="13">
        <v>8353</v>
      </c>
      <c r="Q16" s="13">
        <v>83</v>
      </c>
      <c r="R16" s="13">
        <v>94</v>
      </c>
      <c r="S16" s="13">
        <v>64</v>
      </c>
      <c r="T16" s="13">
        <v>44</v>
      </c>
      <c r="U16" s="13">
        <v>83</v>
      </c>
      <c r="V16" s="13">
        <v>67</v>
      </c>
      <c r="W16" s="13">
        <v>35</v>
      </c>
      <c r="X16" s="13">
        <v>26</v>
      </c>
      <c r="Y16" s="13">
        <v>25</v>
      </c>
      <c r="Z16" s="13">
        <v>28</v>
      </c>
      <c r="AA16" s="13">
        <v>86</v>
      </c>
      <c r="AB16" s="13">
        <v>49</v>
      </c>
      <c r="AC16" s="13">
        <v>60</v>
      </c>
      <c r="AD16" s="13">
        <v>11</v>
      </c>
      <c r="AE16" s="13">
        <v>497</v>
      </c>
      <c r="AF16" s="13">
        <v>52</v>
      </c>
      <c r="AG16" s="13">
        <v>127</v>
      </c>
      <c r="AH16" s="13">
        <v>48</v>
      </c>
      <c r="AI16" s="13">
        <v>30</v>
      </c>
      <c r="AJ16" s="13">
        <v>20</v>
      </c>
      <c r="AK16" s="13">
        <v>52</v>
      </c>
      <c r="AL16" s="13">
        <v>59</v>
      </c>
      <c r="AM16" s="13">
        <v>28</v>
      </c>
      <c r="AN16" s="13">
        <v>36</v>
      </c>
      <c r="AO16" s="13">
        <v>59</v>
      </c>
      <c r="AP16" s="13">
        <v>6</v>
      </c>
      <c r="AQ16" s="13">
        <v>97</v>
      </c>
      <c r="AR16" s="13">
        <v>9</v>
      </c>
      <c r="AS16" s="13">
        <v>404</v>
      </c>
      <c r="AT16" s="13">
        <v>206</v>
      </c>
      <c r="AU16" s="13">
        <v>62</v>
      </c>
      <c r="AV16" s="13">
        <v>1800</v>
      </c>
      <c r="AW16" s="13">
        <v>43</v>
      </c>
      <c r="AX16" s="13">
        <v>53</v>
      </c>
      <c r="AY16" s="13">
        <v>10</v>
      </c>
      <c r="AZ16" s="13">
        <v>173</v>
      </c>
      <c r="BA16" s="13">
        <v>19</v>
      </c>
      <c r="BB16" s="14">
        <v>28</v>
      </c>
    </row>
    <row r="17" spans="1:54" ht="11.25" customHeight="1">
      <c r="A17" s="28" t="s">
        <v>37</v>
      </c>
      <c r="B17" s="7">
        <f t="shared" si="0"/>
        <v>10742</v>
      </c>
      <c r="C17" s="12">
        <v>8</v>
      </c>
      <c r="D17" s="13">
        <v>248</v>
      </c>
      <c r="E17" s="13">
        <v>326</v>
      </c>
      <c r="F17" s="13">
        <v>46</v>
      </c>
      <c r="G17" s="13">
        <v>33</v>
      </c>
      <c r="H17" s="13">
        <v>19</v>
      </c>
      <c r="I17" s="13">
        <v>118</v>
      </c>
      <c r="J17" s="13">
        <v>135</v>
      </c>
      <c r="K17" s="13">
        <v>334</v>
      </c>
      <c r="L17" s="13">
        <v>20</v>
      </c>
      <c r="M17" s="13">
        <v>32</v>
      </c>
      <c r="N17" s="13">
        <v>82</v>
      </c>
      <c r="O17" s="13">
        <v>22</v>
      </c>
      <c r="P17" s="13">
        <v>68</v>
      </c>
      <c r="Q17" s="13">
        <v>4895</v>
      </c>
      <c r="R17" s="13">
        <v>135</v>
      </c>
      <c r="S17" s="13">
        <v>29</v>
      </c>
      <c r="T17" s="13">
        <v>108</v>
      </c>
      <c r="U17" s="13">
        <v>27</v>
      </c>
      <c r="V17" s="13">
        <v>110</v>
      </c>
      <c r="W17" s="13">
        <v>97</v>
      </c>
      <c r="X17" s="13">
        <v>20</v>
      </c>
      <c r="Y17" s="13">
        <v>17</v>
      </c>
      <c r="Z17" s="13">
        <v>9</v>
      </c>
      <c r="AA17" s="13">
        <v>132</v>
      </c>
      <c r="AB17" s="13">
        <v>25</v>
      </c>
      <c r="AC17" s="13">
        <v>17</v>
      </c>
      <c r="AD17" s="13">
        <v>7</v>
      </c>
      <c r="AE17" s="13">
        <v>1795</v>
      </c>
      <c r="AF17" s="13">
        <v>158</v>
      </c>
      <c r="AG17" s="13">
        <v>173</v>
      </c>
      <c r="AH17" s="13">
        <v>28</v>
      </c>
      <c r="AI17" s="13">
        <v>9</v>
      </c>
      <c r="AJ17" s="13">
        <v>5</v>
      </c>
      <c r="AK17" s="13">
        <v>63</v>
      </c>
      <c r="AL17" s="13">
        <v>10</v>
      </c>
      <c r="AM17" s="13">
        <v>18</v>
      </c>
      <c r="AN17" s="13">
        <v>21</v>
      </c>
      <c r="AO17" s="13">
        <v>51</v>
      </c>
      <c r="AP17" s="13">
        <v>6</v>
      </c>
      <c r="AQ17" s="13">
        <v>108</v>
      </c>
      <c r="AR17" s="13">
        <v>6</v>
      </c>
      <c r="AS17" s="13">
        <v>76</v>
      </c>
      <c r="AT17" s="13">
        <v>1</v>
      </c>
      <c r="AU17" s="13">
        <v>600</v>
      </c>
      <c r="AV17" s="13">
        <v>358</v>
      </c>
      <c r="AW17" s="13">
        <v>23</v>
      </c>
      <c r="AX17" s="13">
        <v>38</v>
      </c>
      <c r="AY17" s="13">
        <v>7</v>
      </c>
      <c r="AZ17" s="13">
        <v>38</v>
      </c>
      <c r="BA17" s="13">
        <v>13</v>
      </c>
      <c r="BB17" s="14">
        <v>18</v>
      </c>
    </row>
    <row r="18" spans="1:54" ht="11.25" customHeight="1">
      <c r="A18" s="28" t="s">
        <v>38</v>
      </c>
      <c r="B18" s="7">
        <f t="shared" si="0"/>
        <v>13253</v>
      </c>
      <c r="C18" s="12">
        <v>24</v>
      </c>
      <c r="D18" s="13">
        <v>26</v>
      </c>
      <c r="E18" s="13">
        <v>201</v>
      </c>
      <c r="F18" s="13">
        <v>137</v>
      </c>
      <c r="G18" s="13">
        <v>30</v>
      </c>
      <c r="H18" s="13">
        <v>10</v>
      </c>
      <c r="I18" s="13">
        <v>177</v>
      </c>
      <c r="J18" s="13">
        <v>436</v>
      </c>
      <c r="K18" s="13">
        <v>598</v>
      </c>
      <c r="L18" s="13">
        <v>16</v>
      </c>
      <c r="M18" s="13">
        <v>34</v>
      </c>
      <c r="N18" s="13">
        <v>339</v>
      </c>
      <c r="O18" s="13">
        <v>15</v>
      </c>
      <c r="P18" s="13">
        <v>60</v>
      </c>
      <c r="Q18" s="13">
        <v>159</v>
      </c>
      <c r="R18" s="13">
        <v>5600</v>
      </c>
      <c r="S18" s="13">
        <v>19</v>
      </c>
      <c r="T18" s="13">
        <v>15</v>
      </c>
      <c r="U18" s="13">
        <v>87</v>
      </c>
      <c r="V18" s="13">
        <v>407</v>
      </c>
      <c r="W18" s="13">
        <v>41</v>
      </c>
      <c r="X18" s="13">
        <v>24</v>
      </c>
      <c r="Y18" s="13">
        <v>104</v>
      </c>
      <c r="Z18" s="13">
        <v>22</v>
      </c>
      <c r="AA18" s="13">
        <v>383</v>
      </c>
      <c r="AB18" s="13">
        <v>26</v>
      </c>
      <c r="AC18" s="13">
        <v>47</v>
      </c>
      <c r="AD18" s="13">
        <v>9</v>
      </c>
      <c r="AE18" s="13">
        <v>945</v>
      </c>
      <c r="AF18" s="13">
        <v>1132</v>
      </c>
      <c r="AG18" s="13">
        <v>117</v>
      </c>
      <c r="AH18" s="13">
        <v>46</v>
      </c>
      <c r="AI18" s="13">
        <v>17</v>
      </c>
      <c r="AJ18" s="13">
        <v>10</v>
      </c>
      <c r="AK18" s="13">
        <v>137</v>
      </c>
      <c r="AL18" s="13">
        <v>35</v>
      </c>
      <c r="AM18" s="13">
        <v>24</v>
      </c>
      <c r="AN18" s="13">
        <v>21</v>
      </c>
      <c r="AO18" s="13">
        <v>101</v>
      </c>
      <c r="AP18" s="13">
        <v>11</v>
      </c>
      <c r="AQ18" s="13">
        <v>1037</v>
      </c>
      <c r="AR18" s="13">
        <v>3</v>
      </c>
      <c r="AS18" s="13">
        <v>94</v>
      </c>
      <c r="AT18" s="13">
        <v>6</v>
      </c>
      <c r="AU18" s="13">
        <v>94</v>
      </c>
      <c r="AV18" s="13">
        <v>147</v>
      </c>
      <c r="AW18" s="13">
        <v>13</v>
      </c>
      <c r="AX18" s="13">
        <v>37</v>
      </c>
      <c r="AY18" s="13">
        <v>12</v>
      </c>
      <c r="AZ18" s="13">
        <v>62</v>
      </c>
      <c r="BA18" s="13">
        <v>60</v>
      </c>
      <c r="BB18" s="14">
        <v>46</v>
      </c>
    </row>
    <row r="19" spans="1:54" ht="11.25" customHeight="1">
      <c r="A19" s="28" t="s">
        <v>39</v>
      </c>
      <c r="B19" s="7">
        <f t="shared" si="0"/>
        <v>31792</v>
      </c>
      <c r="C19" s="12">
        <v>39</v>
      </c>
      <c r="D19" s="13">
        <v>15</v>
      </c>
      <c r="E19" s="13">
        <v>178</v>
      </c>
      <c r="F19" s="13">
        <v>36</v>
      </c>
      <c r="G19" s="13">
        <v>309</v>
      </c>
      <c r="H19" s="13">
        <v>24</v>
      </c>
      <c r="I19" s="13">
        <v>34</v>
      </c>
      <c r="J19" s="13">
        <v>352</v>
      </c>
      <c r="K19" s="13">
        <v>612</v>
      </c>
      <c r="L19" s="13">
        <v>34</v>
      </c>
      <c r="M19" s="13">
        <v>25</v>
      </c>
      <c r="N19" s="13">
        <v>449</v>
      </c>
      <c r="O19" s="13">
        <v>129</v>
      </c>
      <c r="P19" s="13">
        <v>67</v>
      </c>
      <c r="Q19" s="13">
        <v>32</v>
      </c>
      <c r="R19" s="13">
        <v>19</v>
      </c>
      <c r="S19" s="13">
        <v>22206</v>
      </c>
      <c r="T19" s="13">
        <v>11</v>
      </c>
      <c r="U19" s="13">
        <v>47</v>
      </c>
      <c r="V19" s="13">
        <v>47</v>
      </c>
      <c r="W19" s="13">
        <v>52</v>
      </c>
      <c r="X19" s="13">
        <v>96</v>
      </c>
      <c r="Y19" s="13">
        <v>15</v>
      </c>
      <c r="Z19" s="13">
        <v>24</v>
      </c>
      <c r="AA19" s="13">
        <v>26</v>
      </c>
      <c r="AB19" s="13">
        <v>224</v>
      </c>
      <c r="AC19" s="13">
        <v>36</v>
      </c>
      <c r="AD19" s="13">
        <v>939</v>
      </c>
      <c r="AE19" s="13">
        <v>1389</v>
      </c>
      <c r="AF19" s="13">
        <v>115</v>
      </c>
      <c r="AG19" s="13">
        <v>155</v>
      </c>
      <c r="AH19" s="13">
        <v>83</v>
      </c>
      <c r="AI19" s="13">
        <v>463</v>
      </c>
      <c r="AJ19" s="13">
        <v>18</v>
      </c>
      <c r="AK19" s="13">
        <v>448</v>
      </c>
      <c r="AL19" s="13">
        <v>1845</v>
      </c>
      <c r="AM19" s="13">
        <v>43</v>
      </c>
      <c r="AN19" s="13">
        <v>44</v>
      </c>
      <c r="AO19" s="13">
        <v>321</v>
      </c>
      <c r="AP19" s="13">
        <v>44</v>
      </c>
      <c r="AQ19" s="13">
        <v>96</v>
      </c>
      <c r="AR19" s="13">
        <v>7</v>
      </c>
      <c r="AS19" s="13">
        <v>72</v>
      </c>
      <c r="AT19" s="13">
        <v>11</v>
      </c>
      <c r="AU19" s="13">
        <v>79</v>
      </c>
      <c r="AV19" s="13">
        <v>179</v>
      </c>
      <c r="AW19" s="13">
        <v>49</v>
      </c>
      <c r="AX19" s="13">
        <v>142</v>
      </c>
      <c r="AY19" s="13">
        <v>29</v>
      </c>
      <c r="AZ19" s="13">
        <v>63</v>
      </c>
      <c r="BA19" s="13">
        <v>11</v>
      </c>
      <c r="BB19" s="14">
        <v>9</v>
      </c>
    </row>
    <row r="20" spans="1:54" ht="11.25" customHeight="1">
      <c r="A20" s="28" t="s">
        <v>40</v>
      </c>
      <c r="B20" s="7">
        <f t="shared" si="0"/>
        <v>5839</v>
      </c>
      <c r="C20" s="12">
        <v>4</v>
      </c>
      <c r="D20" s="13">
        <v>401</v>
      </c>
      <c r="E20" s="13">
        <v>140</v>
      </c>
      <c r="F20" s="13">
        <v>12</v>
      </c>
      <c r="G20" s="13">
        <v>21</v>
      </c>
      <c r="H20" s="13">
        <v>7</v>
      </c>
      <c r="I20" s="13">
        <v>33</v>
      </c>
      <c r="J20" s="13">
        <v>63</v>
      </c>
      <c r="K20" s="13">
        <v>197</v>
      </c>
      <c r="L20" s="13">
        <v>6</v>
      </c>
      <c r="M20" s="13">
        <v>15</v>
      </c>
      <c r="N20" s="13">
        <v>19</v>
      </c>
      <c r="O20" s="13">
        <v>3</v>
      </c>
      <c r="P20" s="13">
        <v>48</v>
      </c>
      <c r="Q20" s="13">
        <v>141</v>
      </c>
      <c r="R20" s="13">
        <v>13</v>
      </c>
      <c r="S20" s="13">
        <v>16</v>
      </c>
      <c r="T20" s="13">
        <v>2010</v>
      </c>
      <c r="U20" s="13">
        <v>10</v>
      </c>
      <c r="V20" s="13">
        <v>22</v>
      </c>
      <c r="W20" s="13">
        <v>92</v>
      </c>
      <c r="X20" s="13">
        <v>3</v>
      </c>
      <c r="Y20" s="13">
        <v>5</v>
      </c>
      <c r="Z20" s="13">
        <v>10</v>
      </c>
      <c r="AA20" s="13">
        <v>27</v>
      </c>
      <c r="AB20" s="13">
        <v>8</v>
      </c>
      <c r="AC20" s="13">
        <v>5</v>
      </c>
      <c r="AD20" s="13">
        <v>2</v>
      </c>
      <c r="AE20" s="13">
        <v>1042</v>
      </c>
      <c r="AF20" s="13">
        <v>30</v>
      </c>
      <c r="AG20" s="13">
        <v>55</v>
      </c>
      <c r="AH20" s="13">
        <v>8</v>
      </c>
      <c r="AI20" s="13">
        <v>10</v>
      </c>
      <c r="AJ20" s="13">
        <v>9</v>
      </c>
      <c r="AK20" s="13">
        <v>17</v>
      </c>
      <c r="AL20" s="13">
        <v>15</v>
      </c>
      <c r="AM20" s="13">
        <v>4</v>
      </c>
      <c r="AN20" s="13">
        <v>27</v>
      </c>
      <c r="AO20" s="13">
        <v>14</v>
      </c>
      <c r="AP20" s="13">
        <v>7</v>
      </c>
      <c r="AQ20" s="13">
        <v>34</v>
      </c>
      <c r="AR20" s="13">
        <v>3</v>
      </c>
      <c r="AS20" s="13">
        <v>29</v>
      </c>
      <c r="AT20" s="13">
        <v>9</v>
      </c>
      <c r="AU20" s="13">
        <v>206</v>
      </c>
      <c r="AV20" s="13">
        <v>936</v>
      </c>
      <c r="AW20" s="13">
        <v>8</v>
      </c>
      <c r="AX20" s="13">
        <v>4</v>
      </c>
      <c r="AY20" s="13">
        <v>6</v>
      </c>
      <c r="AZ20" s="13">
        <v>28</v>
      </c>
      <c r="BA20" s="13">
        <v>2</v>
      </c>
      <c r="BB20" s="14">
        <v>3</v>
      </c>
    </row>
    <row r="21" spans="1:54" ht="11.25" customHeight="1">
      <c r="A21" s="28" t="s">
        <v>41</v>
      </c>
      <c r="B21" s="7">
        <f t="shared" si="0"/>
        <v>23473</v>
      </c>
      <c r="C21" s="12">
        <v>15</v>
      </c>
      <c r="D21" s="13">
        <v>25</v>
      </c>
      <c r="E21" s="13">
        <v>130</v>
      </c>
      <c r="F21" s="13">
        <v>62</v>
      </c>
      <c r="G21" s="13">
        <v>69</v>
      </c>
      <c r="H21" s="13">
        <v>10</v>
      </c>
      <c r="I21" s="13">
        <v>127</v>
      </c>
      <c r="J21" s="13">
        <v>216</v>
      </c>
      <c r="K21" s="13">
        <v>5413</v>
      </c>
      <c r="L21" s="13">
        <v>16</v>
      </c>
      <c r="M21" s="13">
        <v>34</v>
      </c>
      <c r="N21" s="13">
        <v>127</v>
      </c>
      <c r="O21" s="13">
        <v>37</v>
      </c>
      <c r="P21" s="13">
        <v>71</v>
      </c>
      <c r="Q21" s="13">
        <v>27</v>
      </c>
      <c r="R21" s="13">
        <v>86</v>
      </c>
      <c r="S21" s="13">
        <v>94</v>
      </c>
      <c r="T21" s="13">
        <v>13</v>
      </c>
      <c r="U21" s="13">
        <v>14365</v>
      </c>
      <c r="V21" s="13">
        <v>203</v>
      </c>
      <c r="W21" s="13">
        <v>6</v>
      </c>
      <c r="X21" s="13">
        <v>28</v>
      </c>
      <c r="Y21" s="13">
        <v>40</v>
      </c>
      <c r="Z21" s="13">
        <v>51</v>
      </c>
      <c r="AA21" s="13">
        <v>153</v>
      </c>
      <c r="AB21" s="13">
        <v>46</v>
      </c>
      <c r="AC21" s="13">
        <v>216</v>
      </c>
      <c r="AD21" s="13">
        <v>25</v>
      </c>
      <c r="AE21" s="13">
        <v>299</v>
      </c>
      <c r="AF21" s="13">
        <v>137</v>
      </c>
      <c r="AG21" s="13">
        <v>57</v>
      </c>
      <c r="AH21" s="13">
        <v>36</v>
      </c>
      <c r="AI21" s="13">
        <v>34</v>
      </c>
      <c r="AJ21" s="13">
        <v>9</v>
      </c>
      <c r="AK21" s="13">
        <v>92</v>
      </c>
      <c r="AL21" s="13">
        <v>63</v>
      </c>
      <c r="AM21" s="13">
        <v>10</v>
      </c>
      <c r="AN21" s="13">
        <v>38</v>
      </c>
      <c r="AO21" s="13">
        <v>103</v>
      </c>
      <c r="AP21" s="13">
        <v>1</v>
      </c>
      <c r="AQ21" s="13">
        <v>126</v>
      </c>
      <c r="AR21" s="13">
        <v>10</v>
      </c>
      <c r="AS21" s="13">
        <v>289</v>
      </c>
      <c r="AT21" s="13">
        <v>11</v>
      </c>
      <c r="AU21" s="13">
        <v>31</v>
      </c>
      <c r="AV21" s="13">
        <v>168</v>
      </c>
      <c r="AW21" s="13">
        <v>26</v>
      </c>
      <c r="AX21" s="13">
        <v>30</v>
      </c>
      <c r="AY21" s="13">
        <v>22</v>
      </c>
      <c r="AZ21" s="13">
        <v>92</v>
      </c>
      <c r="BA21" s="13">
        <v>24</v>
      </c>
      <c r="BB21" s="14">
        <v>60</v>
      </c>
    </row>
    <row r="22" spans="1:54" ht="11.25" customHeight="1">
      <c r="A22" s="28" t="s">
        <v>42</v>
      </c>
      <c r="B22" s="7">
        <f t="shared" si="0"/>
        <v>32237</v>
      </c>
      <c r="C22" s="12">
        <v>18</v>
      </c>
      <c r="D22" s="13">
        <v>34</v>
      </c>
      <c r="E22" s="13">
        <v>533</v>
      </c>
      <c r="F22" s="13">
        <v>1210</v>
      </c>
      <c r="G22" s="13">
        <v>78</v>
      </c>
      <c r="H22" s="13">
        <v>17</v>
      </c>
      <c r="I22" s="13">
        <v>85</v>
      </c>
      <c r="J22" s="13">
        <v>777</v>
      </c>
      <c r="K22" s="13">
        <v>963</v>
      </c>
      <c r="L22" s="13">
        <v>28</v>
      </c>
      <c r="M22" s="13">
        <v>51</v>
      </c>
      <c r="N22" s="13">
        <v>310</v>
      </c>
      <c r="O22" s="13">
        <v>45</v>
      </c>
      <c r="P22" s="13">
        <v>37</v>
      </c>
      <c r="Q22" s="13">
        <v>133</v>
      </c>
      <c r="R22" s="13">
        <v>321</v>
      </c>
      <c r="S22" s="13">
        <v>68</v>
      </c>
      <c r="T22" s="13">
        <v>32</v>
      </c>
      <c r="U22" s="13">
        <v>150</v>
      </c>
      <c r="V22" s="13">
        <v>21323</v>
      </c>
      <c r="W22" s="13">
        <v>44</v>
      </c>
      <c r="X22" s="13">
        <v>45</v>
      </c>
      <c r="Y22" s="13">
        <v>78</v>
      </c>
      <c r="Z22" s="13">
        <v>30</v>
      </c>
      <c r="AA22" s="13">
        <v>622</v>
      </c>
      <c r="AB22" s="13">
        <v>29</v>
      </c>
      <c r="AC22" s="13">
        <v>50</v>
      </c>
      <c r="AD22" s="13">
        <v>18</v>
      </c>
      <c r="AE22" s="13">
        <v>1132</v>
      </c>
      <c r="AF22" s="13">
        <v>1360</v>
      </c>
      <c r="AG22" s="13">
        <v>496</v>
      </c>
      <c r="AH22" s="13">
        <v>64</v>
      </c>
      <c r="AI22" s="13">
        <v>13</v>
      </c>
      <c r="AJ22" s="13">
        <v>3</v>
      </c>
      <c r="AK22" s="13">
        <v>215</v>
      </c>
      <c r="AL22" s="13">
        <v>39</v>
      </c>
      <c r="AM22" s="13">
        <v>30</v>
      </c>
      <c r="AN22" s="13">
        <v>19</v>
      </c>
      <c r="AO22" s="13">
        <v>189</v>
      </c>
      <c r="AP22" s="13">
        <v>16</v>
      </c>
      <c r="AQ22" s="13">
        <v>507</v>
      </c>
      <c r="AR22" s="13">
        <v>12</v>
      </c>
      <c r="AS22" s="13">
        <v>145</v>
      </c>
      <c r="AT22" s="13">
        <v>7</v>
      </c>
      <c r="AU22" s="13">
        <v>108</v>
      </c>
      <c r="AV22" s="13">
        <v>248</v>
      </c>
      <c r="AW22" s="13">
        <v>20</v>
      </c>
      <c r="AX22" s="13">
        <v>54</v>
      </c>
      <c r="AY22" s="13">
        <v>7</v>
      </c>
      <c r="AZ22" s="13">
        <v>76</v>
      </c>
      <c r="BA22" s="13">
        <v>132</v>
      </c>
      <c r="BB22" s="14">
        <v>216</v>
      </c>
    </row>
    <row r="23" spans="1:54" ht="11.25" customHeight="1">
      <c r="A23" s="28" t="s">
        <v>43</v>
      </c>
      <c r="B23" s="7">
        <f t="shared" si="0"/>
        <v>10160</v>
      </c>
      <c r="C23" s="12">
        <v>10</v>
      </c>
      <c r="D23" s="13">
        <v>34</v>
      </c>
      <c r="E23" s="13">
        <v>156</v>
      </c>
      <c r="F23" s="13">
        <v>19</v>
      </c>
      <c r="G23" s="13">
        <v>54</v>
      </c>
      <c r="H23" s="13">
        <v>21</v>
      </c>
      <c r="I23" s="13">
        <v>49</v>
      </c>
      <c r="J23" s="13">
        <v>49</v>
      </c>
      <c r="K23" s="13">
        <v>125</v>
      </c>
      <c r="L23" s="13">
        <v>17</v>
      </c>
      <c r="M23" s="13">
        <v>39</v>
      </c>
      <c r="N23" s="13">
        <v>52</v>
      </c>
      <c r="O23" s="13">
        <v>38</v>
      </c>
      <c r="P23" s="13">
        <v>31</v>
      </c>
      <c r="Q23" s="13">
        <v>79</v>
      </c>
      <c r="R23" s="13">
        <v>23</v>
      </c>
      <c r="S23" s="13">
        <v>37</v>
      </c>
      <c r="T23" s="13">
        <v>71</v>
      </c>
      <c r="U23" s="13">
        <v>18</v>
      </c>
      <c r="V23" s="13">
        <v>29</v>
      </c>
      <c r="W23" s="13">
        <v>4547</v>
      </c>
      <c r="X23" s="13">
        <v>15</v>
      </c>
      <c r="Y23" s="13">
        <v>17</v>
      </c>
      <c r="Z23" s="13">
        <v>19</v>
      </c>
      <c r="AA23" s="13">
        <v>25</v>
      </c>
      <c r="AB23" s="13">
        <v>28</v>
      </c>
      <c r="AC23" s="13">
        <v>11</v>
      </c>
      <c r="AD23" s="13">
        <v>11</v>
      </c>
      <c r="AE23" s="13">
        <v>3647</v>
      </c>
      <c r="AF23" s="13">
        <v>70</v>
      </c>
      <c r="AG23" s="13">
        <v>48</v>
      </c>
      <c r="AH23" s="13">
        <v>25</v>
      </c>
      <c r="AI23" s="13">
        <v>15</v>
      </c>
      <c r="AJ23" s="13">
        <v>10</v>
      </c>
      <c r="AK23" s="13">
        <v>49</v>
      </c>
      <c r="AL23" s="13">
        <v>30</v>
      </c>
      <c r="AM23" s="13">
        <v>18</v>
      </c>
      <c r="AN23" s="13">
        <v>31</v>
      </c>
      <c r="AO23" s="13">
        <v>25</v>
      </c>
      <c r="AP23" s="13">
        <v>30</v>
      </c>
      <c r="AQ23" s="13">
        <v>56</v>
      </c>
      <c r="AR23" s="13">
        <v>26</v>
      </c>
      <c r="AS23" s="13">
        <v>35</v>
      </c>
      <c r="AT23" s="13">
        <v>23</v>
      </c>
      <c r="AU23" s="13">
        <v>133</v>
      </c>
      <c r="AV23" s="13">
        <v>98</v>
      </c>
      <c r="AW23" s="13">
        <v>22</v>
      </c>
      <c r="AX23" s="13">
        <v>20</v>
      </c>
      <c r="AY23" s="13">
        <v>22</v>
      </c>
      <c r="AZ23" s="13">
        <v>92</v>
      </c>
      <c r="BA23" s="13">
        <v>3</v>
      </c>
      <c r="BB23" s="14">
        <v>8</v>
      </c>
    </row>
    <row r="24" spans="1:54" ht="11.25" customHeight="1">
      <c r="A24" s="28" t="s">
        <v>44</v>
      </c>
      <c r="B24" s="7">
        <f t="shared" si="0"/>
        <v>14240</v>
      </c>
      <c r="C24" s="12">
        <v>373</v>
      </c>
      <c r="D24" s="13">
        <v>12</v>
      </c>
      <c r="E24" s="13">
        <v>132</v>
      </c>
      <c r="F24" s="13">
        <v>12</v>
      </c>
      <c r="G24" s="13">
        <v>62</v>
      </c>
      <c r="H24" s="13">
        <v>23</v>
      </c>
      <c r="I24" s="13">
        <v>92</v>
      </c>
      <c r="J24" s="13">
        <v>86</v>
      </c>
      <c r="K24" s="13">
        <v>350</v>
      </c>
      <c r="L24" s="13">
        <v>103</v>
      </c>
      <c r="M24" s="13">
        <v>136</v>
      </c>
      <c r="N24" s="13">
        <v>41</v>
      </c>
      <c r="O24" s="13">
        <v>133</v>
      </c>
      <c r="P24" s="13">
        <v>32</v>
      </c>
      <c r="Q24" s="13">
        <v>19</v>
      </c>
      <c r="R24" s="13">
        <v>15</v>
      </c>
      <c r="S24" s="13">
        <v>84</v>
      </c>
      <c r="T24" s="13">
        <v>5</v>
      </c>
      <c r="U24" s="13">
        <v>24</v>
      </c>
      <c r="V24" s="13">
        <v>38</v>
      </c>
      <c r="W24" s="13">
        <v>15</v>
      </c>
      <c r="X24" s="13">
        <v>9057</v>
      </c>
      <c r="Y24" s="13">
        <v>13</v>
      </c>
      <c r="Z24" s="13">
        <v>55</v>
      </c>
      <c r="AA24" s="13">
        <v>24</v>
      </c>
      <c r="AB24" s="13">
        <v>83</v>
      </c>
      <c r="AC24" s="13">
        <v>28</v>
      </c>
      <c r="AD24" s="13">
        <v>13</v>
      </c>
      <c r="AE24" s="13">
        <v>582</v>
      </c>
      <c r="AF24" s="13">
        <v>73</v>
      </c>
      <c r="AG24" s="13">
        <v>39</v>
      </c>
      <c r="AH24" s="13">
        <v>690</v>
      </c>
      <c r="AI24" s="13">
        <v>53</v>
      </c>
      <c r="AJ24" s="13">
        <v>45</v>
      </c>
      <c r="AK24" s="13">
        <v>93</v>
      </c>
      <c r="AL24" s="13">
        <v>86</v>
      </c>
      <c r="AM24" s="13">
        <v>165</v>
      </c>
      <c r="AN24" s="13">
        <v>104</v>
      </c>
      <c r="AO24" s="13">
        <v>63</v>
      </c>
      <c r="AP24" s="13">
        <v>8</v>
      </c>
      <c r="AQ24" s="13">
        <v>53</v>
      </c>
      <c r="AR24" s="13">
        <v>11</v>
      </c>
      <c r="AS24" s="13">
        <v>43</v>
      </c>
      <c r="AT24" s="13">
        <v>4</v>
      </c>
      <c r="AU24" s="13">
        <v>20</v>
      </c>
      <c r="AV24" s="13">
        <v>84</v>
      </c>
      <c r="AW24" s="13">
        <v>75</v>
      </c>
      <c r="AX24" s="13">
        <v>748</v>
      </c>
      <c r="AY24" s="13">
        <v>63</v>
      </c>
      <c r="AZ24" s="13">
        <v>71</v>
      </c>
      <c r="BA24" s="13">
        <v>4</v>
      </c>
      <c r="BB24" s="14">
        <v>3</v>
      </c>
    </row>
    <row r="25" spans="1:54" ht="11.25" customHeight="1">
      <c r="A25" s="28" t="s">
        <v>45</v>
      </c>
      <c r="B25" s="7">
        <f t="shared" si="0"/>
        <v>10989</v>
      </c>
      <c r="C25" s="12">
        <v>16</v>
      </c>
      <c r="D25" s="13">
        <v>10</v>
      </c>
      <c r="E25" s="13">
        <v>54</v>
      </c>
      <c r="F25" s="13">
        <v>62</v>
      </c>
      <c r="G25" s="13">
        <v>29</v>
      </c>
      <c r="H25" s="13">
        <v>6</v>
      </c>
      <c r="I25" s="13">
        <v>194</v>
      </c>
      <c r="J25" s="13">
        <v>96</v>
      </c>
      <c r="K25" s="13">
        <v>226</v>
      </c>
      <c r="L25" s="13">
        <v>16</v>
      </c>
      <c r="M25" s="13">
        <v>40</v>
      </c>
      <c r="N25" s="13">
        <v>358</v>
      </c>
      <c r="O25" s="13">
        <v>26</v>
      </c>
      <c r="P25" s="13">
        <v>24</v>
      </c>
      <c r="Q25" s="13">
        <v>36</v>
      </c>
      <c r="R25" s="13">
        <v>106</v>
      </c>
      <c r="S25" s="13">
        <v>26</v>
      </c>
      <c r="T25" s="13">
        <v>5</v>
      </c>
      <c r="U25" s="13">
        <v>43</v>
      </c>
      <c r="V25" s="13">
        <v>130</v>
      </c>
      <c r="W25" s="13">
        <v>28</v>
      </c>
      <c r="X25" s="13">
        <v>18</v>
      </c>
      <c r="Y25" s="13">
        <v>6285</v>
      </c>
      <c r="Z25" s="13">
        <v>8</v>
      </c>
      <c r="AA25" s="13">
        <v>55</v>
      </c>
      <c r="AB25" s="13">
        <v>11</v>
      </c>
      <c r="AC25" s="13">
        <v>8</v>
      </c>
      <c r="AD25" s="13">
        <v>16</v>
      </c>
      <c r="AE25" s="13">
        <v>426</v>
      </c>
      <c r="AF25" s="13">
        <v>181</v>
      </c>
      <c r="AG25" s="13">
        <v>118</v>
      </c>
      <c r="AH25" s="13">
        <v>26</v>
      </c>
      <c r="AI25" s="13">
        <v>7</v>
      </c>
      <c r="AJ25" s="13">
        <v>7</v>
      </c>
      <c r="AK25" s="13">
        <v>86</v>
      </c>
      <c r="AL25" s="13">
        <v>34</v>
      </c>
      <c r="AM25" s="13">
        <v>11</v>
      </c>
      <c r="AN25" s="13">
        <v>18</v>
      </c>
      <c r="AO25" s="13">
        <v>58</v>
      </c>
      <c r="AP25" s="13">
        <v>1</v>
      </c>
      <c r="AQ25" s="13">
        <v>1770</v>
      </c>
      <c r="AR25" s="13">
        <v>7</v>
      </c>
      <c r="AS25" s="13">
        <v>45</v>
      </c>
      <c r="AT25" s="13">
        <v>6</v>
      </c>
      <c r="AU25" s="13">
        <v>44</v>
      </c>
      <c r="AV25" s="13">
        <v>55</v>
      </c>
      <c r="AW25" s="13">
        <v>27</v>
      </c>
      <c r="AX25" s="13">
        <v>33</v>
      </c>
      <c r="AY25" s="13">
        <v>2</v>
      </c>
      <c r="AZ25" s="13">
        <v>35</v>
      </c>
      <c r="BA25" s="13">
        <v>41</v>
      </c>
      <c r="BB25" s="14">
        <v>19</v>
      </c>
    </row>
    <row r="26" spans="1:54" ht="11.25" customHeight="1">
      <c r="A26" s="28" t="s">
        <v>46</v>
      </c>
      <c r="B26" s="7">
        <f t="shared" si="0"/>
        <v>5820</v>
      </c>
      <c r="C26" s="12">
        <v>12</v>
      </c>
      <c r="D26" s="13">
        <v>9</v>
      </c>
      <c r="E26" s="13">
        <v>61</v>
      </c>
      <c r="F26" s="13">
        <v>15</v>
      </c>
      <c r="G26" s="13">
        <v>43</v>
      </c>
      <c r="H26" s="13">
        <v>6</v>
      </c>
      <c r="I26" s="13">
        <v>21</v>
      </c>
      <c r="J26" s="13">
        <v>74</v>
      </c>
      <c r="K26" s="13">
        <v>587</v>
      </c>
      <c r="L26" s="13">
        <v>19</v>
      </c>
      <c r="M26" s="13">
        <v>13</v>
      </c>
      <c r="N26" s="13">
        <v>21</v>
      </c>
      <c r="O26" s="13">
        <v>11</v>
      </c>
      <c r="P26" s="13">
        <v>33</v>
      </c>
      <c r="Q26" s="13">
        <v>12</v>
      </c>
      <c r="R26" s="13">
        <v>27</v>
      </c>
      <c r="S26" s="13">
        <v>28</v>
      </c>
      <c r="T26" s="13">
        <v>8</v>
      </c>
      <c r="U26" s="13">
        <v>37</v>
      </c>
      <c r="V26" s="13">
        <v>17</v>
      </c>
      <c r="W26" s="13">
        <v>15</v>
      </c>
      <c r="X26" s="13">
        <v>48</v>
      </c>
      <c r="Y26" s="13">
        <v>10</v>
      </c>
      <c r="Z26" s="13">
        <v>2364</v>
      </c>
      <c r="AA26" s="13">
        <v>27</v>
      </c>
      <c r="AB26" s="13">
        <v>14</v>
      </c>
      <c r="AC26" s="13">
        <v>426</v>
      </c>
      <c r="AD26" s="13">
        <v>7</v>
      </c>
      <c r="AE26" s="13">
        <v>268</v>
      </c>
      <c r="AF26" s="13">
        <v>28</v>
      </c>
      <c r="AG26" s="13">
        <v>21</v>
      </c>
      <c r="AH26" s="13">
        <v>99</v>
      </c>
      <c r="AI26" s="13">
        <v>11</v>
      </c>
      <c r="AJ26" s="13">
        <v>10</v>
      </c>
      <c r="AK26" s="13">
        <v>42</v>
      </c>
      <c r="AL26" s="13">
        <v>19</v>
      </c>
      <c r="AM26" s="13">
        <v>32</v>
      </c>
      <c r="AN26" s="13">
        <v>15</v>
      </c>
      <c r="AO26" s="13">
        <v>41</v>
      </c>
      <c r="AP26" s="13">
        <v>2</v>
      </c>
      <c r="AQ26" s="13">
        <v>16</v>
      </c>
      <c r="AR26" s="13">
        <v>9</v>
      </c>
      <c r="AS26" s="13">
        <v>143</v>
      </c>
      <c r="AT26" s="13">
        <v>36</v>
      </c>
      <c r="AU26" s="13">
        <v>20</v>
      </c>
      <c r="AV26" s="13">
        <v>94</v>
      </c>
      <c r="AW26" s="13">
        <v>4</v>
      </c>
      <c r="AX26" s="13">
        <v>25</v>
      </c>
      <c r="AY26" s="13">
        <v>1</v>
      </c>
      <c r="AZ26" s="13">
        <v>914</v>
      </c>
      <c r="BA26" s="13">
        <v>3</v>
      </c>
      <c r="BB26" s="14">
        <v>2</v>
      </c>
    </row>
    <row r="27" spans="1:54" ht="11.25" customHeight="1">
      <c r="A27" s="28" t="s">
        <v>47</v>
      </c>
      <c r="B27" s="7">
        <f t="shared" si="0"/>
        <v>13483</v>
      </c>
      <c r="C27" s="12">
        <v>15</v>
      </c>
      <c r="D27" s="13">
        <v>105</v>
      </c>
      <c r="E27" s="13">
        <v>361</v>
      </c>
      <c r="F27" s="13">
        <v>390</v>
      </c>
      <c r="G27" s="13">
        <v>48</v>
      </c>
      <c r="H27" s="13">
        <v>13</v>
      </c>
      <c r="I27" s="13">
        <v>41</v>
      </c>
      <c r="J27" s="13">
        <v>347</v>
      </c>
      <c r="K27" s="13">
        <v>570</v>
      </c>
      <c r="L27" s="13">
        <v>18</v>
      </c>
      <c r="M27" s="13">
        <v>32</v>
      </c>
      <c r="N27" s="13">
        <v>192</v>
      </c>
      <c r="O27" s="13">
        <v>31</v>
      </c>
      <c r="P27" s="13">
        <v>93</v>
      </c>
      <c r="Q27" s="13">
        <v>183</v>
      </c>
      <c r="R27" s="13">
        <v>453</v>
      </c>
      <c r="S27" s="13">
        <v>16</v>
      </c>
      <c r="T27" s="13">
        <v>32</v>
      </c>
      <c r="U27" s="13">
        <v>132</v>
      </c>
      <c r="V27" s="13">
        <v>930</v>
      </c>
      <c r="W27" s="13">
        <v>45</v>
      </c>
      <c r="X27" s="13">
        <v>18</v>
      </c>
      <c r="Y27" s="13">
        <v>88</v>
      </c>
      <c r="Z27" s="13">
        <v>22</v>
      </c>
      <c r="AA27" s="13">
        <v>5646</v>
      </c>
      <c r="AB27" s="13">
        <v>15</v>
      </c>
      <c r="AC27" s="13">
        <v>40</v>
      </c>
      <c r="AD27" s="13">
        <v>7</v>
      </c>
      <c r="AE27" s="13">
        <v>990</v>
      </c>
      <c r="AF27" s="13">
        <v>739</v>
      </c>
      <c r="AG27" s="13">
        <v>237</v>
      </c>
      <c r="AH27" s="13">
        <v>81</v>
      </c>
      <c r="AI27" s="13">
        <v>4</v>
      </c>
      <c r="AJ27" s="13">
        <v>10</v>
      </c>
      <c r="AK27" s="13">
        <v>111</v>
      </c>
      <c r="AL27" s="13">
        <v>4</v>
      </c>
      <c r="AM27" s="13">
        <v>37</v>
      </c>
      <c r="AN27" s="13">
        <v>18</v>
      </c>
      <c r="AO27" s="13">
        <v>77</v>
      </c>
      <c r="AP27" s="13">
        <v>12</v>
      </c>
      <c r="AQ27" s="13">
        <v>466</v>
      </c>
      <c r="AR27" s="13">
        <v>6</v>
      </c>
      <c r="AS27" s="13">
        <v>197</v>
      </c>
      <c r="AT27" s="13">
        <v>11</v>
      </c>
      <c r="AU27" s="13">
        <v>94</v>
      </c>
      <c r="AV27" s="13">
        <v>325</v>
      </c>
      <c r="AW27" s="13">
        <v>18</v>
      </c>
      <c r="AX27" s="13">
        <v>28</v>
      </c>
      <c r="AY27" s="13">
        <v>5</v>
      </c>
      <c r="AZ27" s="13">
        <v>59</v>
      </c>
      <c r="BA27" s="13">
        <v>33</v>
      </c>
      <c r="BB27" s="14">
        <v>38</v>
      </c>
    </row>
    <row r="28" spans="1:54" ht="11.25" customHeight="1">
      <c r="A28" s="28" t="s">
        <v>48</v>
      </c>
      <c r="B28" s="7">
        <f t="shared" si="0"/>
        <v>16629</v>
      </c>
      <c r="C28" s="12">
        <v>62</v>
      </c>
      <c r="D28" s="13">
        <v>17</v>
      </c>
      <c r="E28" s="13">
        <v>190</v>
      </c>
      <c r="F28" s="13">
        <v>20</v>
      </c>
      <c r="G28" s="13">
        <v>817</v>
      </c>
      <c r="H28" s="13">
        <v>27</v>
      </c>
      <c r="I28" s="13">
        <v>30</v>
      </c>
      <c r="J28" s="13">
        <v>154</v>
      </c>
      <c r="K28" s="13">
        <v>369</v>
      </c>
      <c r="L28" s="13">
        <v>115</v>
      </c>
      <c r="M28" s="13">
        <v>22</v>
      </c>
      <c r="N28" s="13">
        <v>57</v>
      </c>
      <c r="O28" s="13">
        <v>138</v>
      </c>
      <c r="P28" s="13">
        <v>43</v>
      </c>
      <c r="Q28" s="13">
        <v>16</v>
      </c>
      <c r="R28" s="13">
        <v>15</v>
      </c>
      <c r="S28" s="13">
        <v>267</v>
      </c>
      <c r="T28" s="13">
        <v>8</v>
      </c>
      <c r="U28" s="13">
        <v>41</v>
      </c>
      <c r="V28" s="13">
        <v>30</v>
      </c>
      <c r="W28" s="13">
        <v>53</v>
      </c>
      <c r="X28" s="13">
        <v>65</v>
      </c>
      <c r="Y28" s="13">
        <v>11</v>
      </c>
      <c r="Z28" s="13">
        <v>24</v>
      </c>
      <c r="AA28" s="13">
        <v>9</v>
      </c>
      <c r="AB28" s="13">
        <v>10326</v>
      </c>
      <c r="AC28" s="13">
        <v>29</v>
      </c>
      <c r="AD28" s="13">
        <v>133</v>
      </c>
      <c r="AE28" s="13">
        <v>1212</v>
      </c>
      <c r="AF28" s="13">
        <v>65</v>
      </c>
      <c r="AG28" s="13">
        <v>61</v>
      </c>
      <c r="AH28" s="13">
        <v>92</v>
      </c>
      <c r="AI28" s="13">
        <v>179</v>
      </c>
      <c r="AJ28" s="13">
        <v>115</v>
      </c>
      <c r="AK28" s="13">
        <v>148</v>
      </c>
      <c r="AL28" s="13">
        <v>232</v>
      </c>
      <c r="AM28" s="13">
        <v>59</v>
      </c>
      <c r="AN28" s="13">
        <v>97</v>
      </c>
      <c r="AO28" s="13">
        <v>110</v>
      </c>
      <c r="AP28" s="13">
        <v>65</v>
      </c>
      <c r="AQ28" s="13">
        <v>63</v>
      </c>
      <c r="AR28" s="13">
        <v>17</v>
      </c>
      <c r="AS28" s="13">
        <v>54</v>
      </c>
      <c r="AT28" s="13">
        <v>8</v>
      </c>
      <c r="AU28" s="13">
        <v>57</v>
      </c>
      <c r="AV28" s="13">
        <v>134</v>
      </c>
      <c r="AW28" s="13">
        <v>366</v>
      </c>
      <c r="AX28" s="13">
        <v>136</v>
      </c>
      <c r="AY28" s="13">
        <v>151</v>
      </c>
      <c r="AZ28" s="13">
        <v>83</v>
      </c>
      <c r="BA28" s="13">
        <v>21</v>
      </c>
      <c r="BB28" s="14">
        <v>16</v>
      </c>
    </row>
    <row r="29" spans="1:54" ht="11.25" customHeight="1">
      <c r="A29" s="28" t="s">
        <v>49</v>
      </c>
      <c r="B29" s="7">
        <f t="shared" si="0"/>
        <v>11663</v>
      </c>
      <c r="C29" s="12">
        <v>11</v>
      </c>
      <c r="D29" s="13">
        <v>9</v>
      </c>
      <c r="E29" s="13">
        <v>68</v>
      </c>
      <c r="F29" s="13">
        <v>53</v>
      </c>
      <c r="G29" s="13">
        <v>28</v>
      </c>
      <c r="H29" s="13">
        <v>11</v>
      </c>
      <c r="I29" s="13">
        <v>38</v>
      </c>
      <c r="J29" s="13">
        <v>137</v>
      </c>
      <c r="K29" s="13">
        <v>2324</v>
      </c>
      <c r="L29" s="13">
        <v>7</v>
      </c>
      <c r="M29" s="13">
        <v>28</v>
      </c>
      <c r="N29" s="13">
        <v>47</v>
      </c>
      <c r="O29" s="13">
        <v>17</v>
      </c>
      <c r="P29" s="13">
        <v>51</v>
      </c>
      <c r="Q29" s="13">
        <v>16</v>
      </c>
      <c r="R29" s="13">
        <v>32</v>
      </c>
      <c r="S29" s="13">
        <v>65</v>
      </c>
      <c r="T29" s="13">
        <v>8</v>
      </c>
      <c r="U29" s="13">
        <v>248</v>
      </c>
      <c r="V29" s="13">
        <v>40</v>
      </c>
      <c r="W29" s="13">
        <v>7</v>
      </c>
      <c r="X29" s="13">
        <v>29</v>
      </c>
      <c r="Y29" s="13">
        <v>17</v>
      </c>
      <c r="Z29" s="13">
        <v>351</v>
      </c>
      <c r="AA29" s="13">
        <v>43</v>
      </c>
      <c r="AB29" s="13">
        <v>17</v>
      </c>
      <c r="AC29" s="13">
        <v>6276</v>
      </c>
      <c r="AD29" s="13">
        <v>18</v>
      </c>
      <c r="AE29" s="13">
        <v>174</v>
      </c>
      <c r="AF29" s="13">
        <v>54</v>
      </c>
      <c r="AG29" s="13">
        <v>37</v>
      </c>
      <c r="AH29" s="13">
        <v>22</v>
      </c>
      <c r="AI29" s="13">
        <v>34</v>
      </c>
      <c r="AJ29" s="13">
        <v>3</v>
      </c>
      <c r="AK29" s="13">
        <v>22</v>
      </c>
      <c r="AL29" s="13">
        <v>65</v>
      </c>
      <c r="AM29" s="13">
        <v>18</v>
      </c>
      <c r="AN29" s="13">
        <v>17</v>
      </c>
      <c r="AO29" s="13">
        <v>46</v>
      </c>
      <c r="AP29" s="13">
        <v>9</v>
      </c>
      <c r="AQ29" s="13">
        <v>65</v>
      </c>
      <c r="AR29" s="13">
        <v>7</v>
      </c>
      <c r="AS29" s="13">
        <v>686</v>
      </c>
      <c r="AT29" s="13">
        <v>19</v>
      </c>
      <c r="AU29" s="13">
        <v>23</v>
      </c>
      <c r="AV29" s="13">
        <v>116</v>
      </c>
      <c r="AW29" s="13">
        <v>13</v>
      </c>
      <c r="AX29" s="13">
        <v>22</v>
      </c>
      <c r="AY29" s="13">
        <v>12</v>
      </c>
      <c r="AZ29" s="13">
        <v>171</v>
      </c>
      <c r="BA29" s="13">
        <v>17</v>
      </c>
      <c r="BB29" s="14">
        <v>15</v>
      </c>
    </row>
    <row r="30" spans="1:54" ht="11.25" customHeight="1">
      <c r="A30" s="28" t="s">
        <v>50</v>
      </c>
      <c r="B30" s="7">
        <f t="shared" si="0"/>
        <v>8445</v>
      </c>
      <c r="C30" s="12">
        <v>10</v>
      </c>
      <c r="D30" s="13">
        <v>8</v>
      </c>
      <c r="E30" s="13">
        <v>43</v>
      </c>
      <c r="F30" s="13">
        <v>3</v>
      </c>
      <c r="G30" s="13">
        <v>312</v>
      </c>
      <c r="H30" s="13">
        <v>5</v>
      </c>
      <c r="I30" s="13">
        <v>12</v>
      </c>
      <c r="J30" s="13">
        <v>66</v>
      </c>
      <c r="K30" s="13">
        <v>335</v>
      </c>
      <c r="L30" s="13">
        <v>14</v>
      </c>
      <c r="M30" s="13">
        <v>12</v>
      </c>
      <c r="N30" s="13">
        <v>30</v>
      </c>
      <c r="O30" s="13">
        <v>26</v>
      </c>
      <c r="P30" s="13">
        <v>11</v>
      </c>
      <c r="Q30" s="13">
        <v>4</v>
      </c>
      <c r="R30" s="13">
        <v>7</v>
      </c>
      <c r="S30" s="13">
        <v>1181</v>
      </c>
      <c r="T30" s="13">
        <v>5</v>
      </c>
      <c r="U30" s="13">
        <v>9</v>
      </c>
      <c r="V30" s="13">
        <v>18</v>
      </c>
      <c r="W30" s="13">
        <v>16</v>
      </c>
      <c r="X30" s="13">
        <v>22</v>
      </c>
      <c r="Y30" s="13">
        <v>7</v>
      </c>
      <c r="Z30" s="13">
        <v>6</v>
      </c>
      <c r="AA30" s="13">
        <v>2</v>
      </c>
      <c r="AB30" s="13">
        <v>141</v>
      </c>
      <c r="AC30" s="13">
        <v>8</v>
      </c>
      <c r="AD30" s="13">
        <v>4348</v>
      </c>
      <c r="AE30" s="13">
        <v>402</v>
      </c>
      <c r="AF30" s="13">
        <v>16</v>
      </c>
      <c r="AG30" s="13">
        <v>28</v>
      </c>
      <c r="AH30" s="13">
        <v>24</v>
      </c>
      <c r="AI30" s="13">
        <v>350</v>
      </c>
      <c r="AJ30" s="13">
        <v>13</v>
      </c>
      <c r="AK30" s="13">
        <v>71</v>
      </c>
      <c r="AL30" s="13">
        <v>501</v>
      </c>
      <c r="AM30" s="13">
        <v>14</v>
      </c>
      <c r="AN30" s="13">
        <v>10</v>
      </c>
      <c r="AO30" s="13">
        <v>55</v>
      </c>
      <c r="AP30" s="13">
        <v>6</v>
      </c>
      <c r="AQ30" s="13">
        <v>27</v>
      </c>
      <c r="AR30" s="13">
        <v>6</v>
      </c>
      <c r="AS30" s="13">
        <v>36</v>
      </c>
      <c r="AT30" s="13">
        <v>3</v>
      </c>
      <c r="AU30" s="13">
        <v>32</v>
      </c>
      <c r="AV30" s="13">
        <v>46</v>
      </c>
      <c r="AW30" s="13">
        <v>34</v>
      </c>
      <c r="AX30" s="13">
        <v>71</v>
      </c>
      <c r="AY30" s="13">
        <v>8</v>
      </c>
      <c r="AZ30" s="13">
        <v>25</v>
      </c>
      <c r="BA30" s="13">
        <v>4</v>
      </c>
      <c r="BB30" s="14">
        <v>2</v>
      </c>
    </row>
    <row r="31" spans="1:54" ht="11.25" customHeight="1">
      <c r="A31" s="28" t="s">
        <v>51</v>
      </c>
      <c r="B31" s="7">
        <f t="shared" si="0"/>
        <v>170472</v>
      </c>
      <c r="C31" s="12">
        <v>228</v>
      </c>
      <c r="D31" s="13">
        <v>454</v>
      </c>
      <c r="E31" s="13">
        <v>3302</v>
      </c>
      <c r="F31" s="13">
        <v>637</v>
      </c>
      <c r="G31" s="13">
        <v>1378</v>
      </c>
      <c r="H31" s="13">
        <v>1977</v>
      </c>
      <c r="I31" s="13">
        <v>1482</v>
      </c>
      <c r="J31" s="13">
        <v>2217</v>
      </c>
      <c r="K31" s="13">
        <v>2750</v>
      </c>
      <c r="L31" s="13">
        <v>683</v>
      </c>
      <c r="M31" s="13">
        <v>1778</v>
      </c>
      <c r="N31" s="13">
        <v>1239</v>
      </c>
      <c r="O31" s="13">
        <v>779</v>
      </c>
      <c r="P31" s="13">
        <v>474</v>
      </c>
      <c r="Q31" s="13">
        <v>1774</v>
      </c>
      <c r="R31" s="13">
        <v>668</v>
      </c>
      <c r="S31" s="13">
        <v>1140</v>
      </c>
      <c r="T31" s="13">
        <v>1223</v>
      </c>
      <c r="U31" s="13">
        <v>243</v>
      </c>
      <c r="V31" s="13">
        <v>799</v>
      </c>
      <c r="W31" s="13">
        <v>5430</v>
      </c>
      <c r="X31" s="13">
        <v>422</v>
      </c>
      <c r="Y31" s="13">
        <v>350</v>
      </c>
      <c r="Z31" s="13">
        <v>185</v>
      </c>
      <c r="AA31" s="13">
        <v>596</v>
      </c>
      <c r="AB31" s="13">
        <v>1032</v>
      </c>
      <c r="AC31" s="13">
        <v>195</v>
      </c>
      <c r="AD31" s="13">
        <v>359</v>
      </c>
      <c r="AE31" s="13">
        <v>105591</v>
      </c>
      <c r="AF31" s="13">
        <v>2004</v>
      </c>
      <c r="AG31" s="13">
        <v>1351</v>
      </c>
      <c r="AH31" s="13">
        <v>474</v>
      </c>
      <c r="AI31" s="13">
        <v>425</v>
      </c>
      <c r="AJ31" s="13">
        <v>253</v>
      </c>
      <c r="AK31" s="13">
        <v>1601</v>
      </c>
      <c r="AL31" s="13">
        <v>821</v>
      </c>
      <c r="AM31" s="13">
        <v>270</v>
      </c>
      <c r="AN31" s="13">
        <v>1014</v>
      </c>
      <c r="AO31" s="13">
        <v>1339</v>
      </c>
      <c r="AP31" s="13">
        <v>1416</v>
      </c>
      <c r="AQ31" s="13">
        <v>1334</v>
      </c>
      <c r="AR31" s="13">
        <v>284</v>
      </c>
      <c r="AS31" s="13">
        <v>295</v>
      </c>
      <c r="AT31" s="13">
        <v>87</v>
      </c>
      <c r="AU31" s="13">
        <v>12753</v>
      </c>
      <c r="AV31" s="13">
        <v>2058</v>
      </c>
      <c r="AW31" s="13">
        <v>828</v>
      </c>
      <c r="AX31" s="13">
        <v>645</v>
      </c>
      <c r="AY31" s="13">
        <v>707</v>
      </c>
      <c r="AZ31" s="13">
        <v>759</v>
      </c>
      <c r="BA31" s="13">
        <v>193</v>
      </c>
      <c r="BB31" s="14">
        <v>176</v>
      </c>
    </row>
    <row r="32" spans="1:54" ht="11.25" customHeight="1">
      <c r="A32" s="28" t="s">
        <v>52</v>
      </c>
      <c r="B32" s="7">
        <f t="shared" si="0"/>
        <v>37218</v>
      </c>
      <c r="C32" s="12">
        <v>46</v>
      </c>
      <c r="D32" s="13">
        <v>42</v>
      </c>
      <c r="E32" s="13">
        <v>285</v>
      </c>
      <c r="F32" s="13">
        <v>311</v>
      </c>
      <c r="G32" s="13">
        <v>149</v>
      </c>
      <c r="H32" s="13">
        <v>23</v>
      </c>
      <c r="I32" s="13">
        <v>130</v>
      </c>
      <c r="J32" s="13">
        <v>464</v>
      </c>
      <c r="K32" s="13">
        <v>953</v>
      </c>
      <c r="L32" s="13">
        <v>35</v>
      </c>
      <c r="M32" s="13">
        <v>83</v>
      </c>
      <c r="N32" s="13">
        <v>1325</v>
      </c>
      <c r="O32" s="13">
        <v>86</v>
      </c>
      <c r="P32" s="13">
        <v>52</v>
      </c>
      <c r="Q32" s="13">
        <v>88</v>
      </c>
      <c r="R32" s="13">
        <v>812</v>
      </c>
      <c r="S32" s="13">
        <v>121</v>
      </c>
      <c r="T32" s="13">
        <v>21</v>
      </c>
      <c r="U32" s="13">
        <v>113</v>
      </c>
      <c r="V32" s="13">
        <v>1028</v>
      </c>
      <c r="W32" s="13">
        <v>74</v>
      </c>
      <c r="X32" s="13">
        <v>93</v>
      </c>
      <c r="Y32" s="13">
        <v>137</v>
      </c>
      <c r="Z32" s="13">
        <v>34</v>
      </c>
      <c r="AA32" s="13">
        <v>399</v>
      </c>
      <c r="AB32" s="13">
        <v>70</v>
      </c>
      <c r="AC32" s="13">
        <v>62</v>
      </c>
      <c r="AD32" s="13">
        <v>20</v>
      </c>
      <c r="AE32" s="13">
        <v>2193</v>
      </c>
      <c r="AF32" s="13">
        <v>23745</v>
      </c>
      <c r="AG32" s="13">
        <v>206</v>
      </c>
      <c r="AH32" s="13">
        <v>120</v>
      </c>
      <c r="AI32" s="13">
        <v>32</v>
      </c>
      <c r="AJ32" s="13">
        <v>18</v>
      </c>
      <c r="AK32" s="13">
        <v>397</v>
      </c>
      <c r="AL32" s="13">
        <v>84</v>
      </c>
      <c r="AM32" s="13">
        <v>42</v>
      </c>
      <c r="AN32" s="13">
        <v>39</v>
      </c>
      <c r="AO32" s="13">
        <v>267</v>
      </c>
      <c r="AP32" s="13">
        <v>20</v>
      </c>
      <c r="AQ32" s="13">
        <v>1055</v>
      </c>
      <c r="AR32" s="13">
        <v>13</v>
      </c>
      <c r="AS32" s="13">
        <v>97</v>
      </c>
      <c r="AT32" s="13">
        <v>16</v>
      </c>
      <c r="AU32" s="13">
        <v>154</v>
      </c>
      <c r="AV32" s="13">
        <v>307</v>
      </c>
      <c r="AW32" s="13">
        <v>106</v>
      </c>
      <c r="AX32" s="13">
        <v>161</v>
      </c>
      <c r="AY32" s="13">
        <v>21</v>
      </c>
      <c r="AZ32" s="13">
        <v>109</v>
      </c>
      <c r="BA32" s="13">
        <v>504</v>
      </c>
      <c r="BB32" s="14">
        <v>456</v>
      </c>
    </row>
    <row r="33" spans="1:54" ht="11.25" customHeight="1">
      <c r="A33" s="28" t="s">
        <v>53</v>
      </c>
      <c r="B33" s="7">
        <f t="shared" si="0"/>
        <v>25514</v>
      </c>
      <c r="C33" s="12">
        <v>16</v>
      </c>
      <c r="D33" s="13">
        <v>474</v>
      </c>
      <c r="E33" s="13">
        <v>2272</v>
      </c>
      <c r="F33" s="13">
        <v>616</v>
      </c>
      <c r="G33" s="13">
        <v>104</v>
      </c>
      <c r="H33" s="13">
        <v>11</v>
      </c>
      <c r="I33" s="13">
        <v>76</v>
      </c>
      <c r="J33" s="13">
        <v>395</v>
      </c>
      <c r="K33" s="13">
        <v>619</v>
      </c>
      <c r="L33" s="13">
        <v>34</v>
      </c>
      <c r="M33" s="13">
        <v>30</v>
      </c>
      <c r="N33" s="13">
        <v>267</v>
      </c>
      <c r="O33" s="13">
        <v>47</v>
      </c>
      <c r="P33" s="13">
        <v>106</v>
      </c>
      <c r="Q33" s="13">
        <v>121</v>
      </c>
      <c r="R33" s="13">
        <v>101</v>
      </c>
      <c r="S33" s="13">
        <v>157</v>
      </c>
      <c r="T33" s="13">
        <v>48</v>
      </c>
      <c r="U33" s="13">
        <v>58</v>
      </c>
      <c r="V33" s="13">
        <v>411</v>
      </c>
      <c r="W33" s="13">
        <v>46</v>
      </c>
      <c r="X33" s="13">
        <v>55</v>
      </c>
      <c r="Y33" s="13">
        <v>59</v>
      </c>
      <c r="Z33" s="13">
        <v>27</v>
      </c>
      <c r="AA33" s="13">
        <v>156</v>
      </c>
      <c r="AB33" s="13">
        <v>57</v>
      </c>
      <c r="AC33" s="13">
        <v>45</v>
      </c>
      <c r="AD33" s="13">
        <v>22</v>
      </c>
      <c r="AE33" s="13">
        <v>1578</v>
      </c>
      <c r="AF33" s="13">
        <v>189</v>
      </c>
      <c r="AG33" s="13">
        <v>15476</v>
      </c>
      <c r="AH33" s="13">
        <v>63</v>
      </c>
      <c r="AI33" s="13">
        <v>21</v>
      </c>
      <c r="AJ33" s="13">
        <v>16</v>
      </c>
      <c r="AK33" s="13">
        <v>169</v>
      </c>
      <c r="AL33" s="13">
        <v>69</v>
      </c>
      <c r="AM33" s="13">
        <v>26</v>
      </c>
      <c r="AN33" s="13">
        <v>30</v>
      </c>
      <c r="AO33" s="13">
        <v>123</v>
      </c>
      <c r="AP33" s="13">
        <v>15</v>
      </c>
      <c r="AQ33" s="13">
        <v>193</v>
      </c>
      <c r="AR33" s="13">
        <v>10</v>
      </c>
      <c r="AS33" s="13">
        <v>99</v>
      </c>
      <c r="AT33" s="13">
        <v>27</v>
      </c>
      <c r="AU33" s="13">
        <v>106</v>
      </c>
      <c r="AV33" s="13">
        <v>544</v>
      </c>
      <c r="AW33" s="13">
        <v>51</v>
      </c>
      <c r="AX33" s="13">
        <v>69</v>
      </c>
      <c r="AY33" s="13">
        <v>18</v>
      </c>
      <c r="AZ33" s="13">
        <v>103</v>
      </c>
      <c r="BA33" s="13">
        <v>39</v>
      </c>
      <c r="BB33" s="14">
        <v>50</v>
      </c>
    </row>
    <row r="34" spans="1:54" ht="11.25" customHeight="1">
      <c r="A34" s="28" t="s">
        <v>54</v>
      </c>
      <c r="B34" s="7">
        <f t="shared" si="0"/>
        <v>18097</v>
      </c>
      <c r="C34" s="12">
        <v>153</v>
      </c>
      <c r="D34" s="13">
        <v>12</v>
      </c>
      <c r="E34" s="13">
        <v>127</v>
      </c>
      <c r="F34" s="13">
        <v>35</v>
      </c>
      <c r="G34" s="13">
        <v>111</v>
      </c>
      <c r="H34" s="13">
        <v>10</v>
      </c>
      <c r="I34" s="13">
        <v>48</v>
      </c>
      <c r="J34" s="13">
        <v>86</v>
      </c>
      <c r="K34" s="13">
        <v>378</v>
      </c>
      <c r="L34" s="13">
        <v>59</v>
      </c>
      <c r="M34" s="13">
        <v>37</v>
      </c>
      <c r="N34" s="13">
        <v>115</v>
      </c>
      <c r="O34" s="13">
        <v>77</v>
      </c>
      <c r="P34" s="13">
        <v>30</v>
      </c>
      <c r="Q34" s="13">
        <v>14</v>
      </c>
      <c r="R34" s="13">
        <v>17</v>
      </c>
      <c r="S34" s="13">
        <v>72</v>
      </c>
      <c r="T34" s="13">
        <v>11</v>
      </c>
      <c r="U34" s="13">
        <v>25</v>
      </c>
      <c r="V34" s="13">
        <v>69</v>
      </c>
      <c r="W34" s="13">
        <v>27</v>
      </c>
      <c r="X34" s="13">
        <v>555</v>
      </c>
      <c r="Y34" s="13">
        <v>13</v>
      </c>
      <c r="Z34" s="13">
        <v>68</v>
      </c>
      <c r="AA34" s="13">
        <v>60</v>
      </c>
      <c r="AB34" s="13">
        <v>35</v>
      </c>
      <c r="AC34" s="13">
        <v>17</v>
      </c>
      <c r="AD34" s="13">
        <v>21</v>
      </c>
      <c r="AE34" s="13">
        <v>679</v>
      </c>
      <c r="AF34" s="13">
        <v>124</v>
      </c>
      <c r="AG34" s="13">
        <v>74</v>
      </c>
      <c r="AH34" s="13">
        <v>12967</v>
      </c>
      <c r="AI34" s="13">
        <v>28</v>
      </c>
      <c r="AJ34" s="13">
        <v>6</v>
      </c>
      <c r="AK34" s="13">
        <v>67</v>
      </c>
      <c r="AL34" s="13">
        <v>53</v>
      </c>
      <c r="AM34" s="13">
        <v>543</v>
      </c>
      <c r="AN34" s="13">
        <v>42</v>
      </c>
      <c r="AO34" s="13">
        <v>61</v>
      </c>
      <c r="AP34" s="13">
        <v>7</v>
      </c>
      <c r="AQ34" s="13">
        <v>82</v>
      </c>
      <c r="AR34" s="13">
        <v>50</v>
      </c>
      <c r="AS34" s="13">
        <v>63</v>
      </c>
      <c r="AT34" s="13">
        <v>6</v>
      </c>
      <c r="AU34" s="13">
        <v>31</v>
      </c>
      <c r="AV34" s="13">
        <v>150</v>
      </c>
      <c r="AW34" s="13">
        <v>39</v>
      </c>
      <c r="AX34" s="13">
        <v>228</v>
      </c>
      <c r="AY34" s="13">
        <v>22</v>
      </c>
      <c r="AZ34" s="13">
        <v>464</v>
      </c>
      <c r="BA34" s="13">
        <v>18</v>
      </c>
      <c r="BB34" s="14">
        <v>11</v>
      </c>
    </row>
    <row r="35" spans="1:54" ht="11.25" customHeight="1">
      <c r="A35" s="28" t="s">
        <v>55</v>
      </c>
      <c r="B35" s="7">
        <f t="shared" si="0"/>
        <v>12259</v>
      </c>
      <c r="C35" s="12">
        <v>32</v>
      </c>
      <c r="D35" s="13">
        <v>9</v>
      </c>
      <c r="E35" s="13">
        <v>76</v>
      </c>
      <c r="F35" s="13">
        <v>11</v>
      </c>
      <c r="G35" s="13">
        <v>85</v>
      </c>
      <c r="H35" s="13">
        <v>9</v>
      </c>
      <c r="I35" s="13">
        <v>12</v>
      </c>
      <c r="J35" s="13">
        <v>89</v>
      </c>
      <c r="K35" s="13">
        <v>349</v>
      </c>
      <c r="L35" s="13">
        <v>13</v>
      </c>
      <c r="M35" s="13">
        <v>16</v>
      </c>
      <c r="N35" s="13">
        <v>30</v>
      </c>
      <c r="O35" s="13">
        <v>21</v>
      </c>
      <c r="P35" s="13">
        <v>19</v>
      </c>
      <c r="Q35" s="13">
        <v>6</v>
      </c>
      <c r="R35" s="13">
        <v>8</v>
      </c>
      <c r="S35" s="13">
        <v>687</v>
      </c>
      <c r="T35" s="13">
        <v>2</v>
      </c>
      <c r="U35" s="13">
        <v>27</v>
      </c>
      <c r="V35" s="13">
        <v>4</v>
      </c>
      <c r="W35" s="13">
        <v>25</v>
      </c>
      <c r="X35" s="13">
        <v>48</v>
      </c>
      <c r="Y35" s="13">
        <v>9</v>
      </c>
      <c r="Z35" s="13">
        <v>6</v>
      </c>
      <c r="AA35" s="13">
        <v>6</v>
      </c>
      <c r="AB35" s="13">
        <v>163</v>
      </c>
      <c r="AC35" s="13">
        <v>24</v>
      </c>
      <c r="AD35" s="13">
        <v>246</v>
      </c>
      <c r="AE35" s="13">
        <v>487</v>
      </c>
      <c r="AF35" s="13">
        <v>36</v>
      </c>
      <c r="AG35" s="13">
        <v>25</v>
      </c>
      <c r="AH35" s="13">
        <v>27</v>
      </c>
      <c r="AI35" s="13">
        <v>7880</v>
      </c>
      <c r="AJ35" s="13">
        <v>13</v>
      </c>
      <c r="AK35" s="13">
        <v>88</v>
      </c>
      <c r="AL35" s="13">
        <v>1158</v>
      </c>
      <c r="AM35" s="13">
        <v>19</v>
      </c>
      <c r="AN35" s="13">
        <v>20</v>
      </c>
      <c r="AO35" s="13">
        <v>77</v>
      </c>
      <c r="AP35" s="13">
        <v>7</v>
      </c>
      <c r="AQ35" s="13">
        <v>26</v>
      </c>
      <c r="AR35" s="13">
        <v>6</v>
      </c>
      <c r="AS35" s="13">
        <v>40</v>
      </c>
      <c r="AT35" s="13">
        <v>2</v>
      </c>
      <c r="AU35" s="13">
        <v>43</v>
      </c>
      <c r="AV35" s="13">
        <v>76</v>
      </c>
      <c r="AW35" s="13">
        <v>36</v>
      </c>
      <c r="AX35" s="13">
        <v>78</v>
      </c>
      <c r="AY35" s="13">
        <v>44</v>
      </c>
      <c r="AZ35" s="13">
        <v>29</v>
      </c>
      <c r="BA35" s="13">
        <v>3</v>
      </c>
      <c r="BB35" s="14">
        <v>7</v>
      </c>
    </row>
    <row r="36" spans="1:54" ht="11.25" customHeight="1">
      <c r="A36" s="28" t="s">
        <v>56</v>
      </c>
      <c r="B36" s="7">
        <f t="shared" si="0"/>
        <v>4720</v>
      </c>
      <c r="C36" s="12">
        <v>25</v>
      </c>
      <c r="D36" s="13">
        <v>5</v>
      </c>
      <c r="E36" s="13">
        <v>67</v>
      </c>
      <c r="F36" s="13">
        <v>16</v>
      </c>
      <c r="G36" s="13">
        <v>80</v>
      </c>
      <c r="H36" s="13">
        <v>16</v>
      </c>
      <c r="I36" s="13">
        <v>22</v>
      </c>
      <c r="J36" s="13">
        <v>41</v>
      </c>
      <c r="K36" s="13">
        <v>95</v>
      </c>
      <c r="L36" s="13">
        <v>172</v>
      </c>
      <c r="M36" s="13">
        <v>13</v>
      </c>
      <c r="N36" s="13">
        <v>12</v>
      </c>
      <c r="O36" s="13">
        <v>241</v>
      </c>
      <c r="P36" s="13">
        <v>16</v>
      </c>
      <c r="Q36" s="13">
        <v>6</v>
      </c>
      <c r="R36" s="13">
        <v>10</v>
      </c>
      <c r="S36" s="13">
        <v>32</v>
      </c>
      <c r="T36" s="13">
        <v>1</v>
      </c>
      <c r="U36" s="13">
        <v>6</v>
      </c>
      <c r="V36" s="13">
        <v>7</v>
      </c>
      <c r="W36" s="13">
        <v>11</v>
      </c>
      <c r="X36" s="13">
        <v>34</v>
      </c>
      <c r="Y36" s="13">
        <v>5</v>
      </c>
      <c r="Z36" s="13">
        <v>13</v>
      </c>
      <c r="AA36" s="13">
        <v>7</v>
      </c>
      <c r="AB36" s="13">
        <v>183</v>
      </c>
      <c r="AC36" s="13">
        <v>10</v>
      </c>
      <c r="AD36" s="13">
        <v>10</v>
      </c>
      <c r="AE36" s="13">
        <v>361</v>
      </c>
      <c r="AF36" s="13">
        <v>21</v>
      </c>
      <c r="AG36" s="13">
        <v>18</v>
      </c>
      <c r="AH36" s="13">
        <v>23</v>
      </c>
      <c r="AI36" s="13">
        <v>3</v>
      </c>
      <c r="AJ36" s="13">
        <v>2211</v>
      </c>
      <c r="AK36" s="13">
        <v>42</v>
      </c>
      <c r="AL36" s="13">
        <v>25</v>
      </c>
      <c r="AM36" s="13">
        <v>14</v>
      </c>
      <c r="AN36" s="13">
        <v>38</v>
      </c>
      <c r="AO36" s="13">
        <v>21</v>
      </c>
      <c r="AP36" s="13">
        <v>22</v>
      </c>
      <c r="AQ36" s="13">
        <v>20</v>
      </c>
      <c r="AR36" s="13">
        <v>21</v>
      </c>
      <c r="AS36" s="13">
        <v>13</v>
      </c>
      <c r="AT36" s="13">
        <v>8</v>
      </c>
      <c r="AU36" s="13">
        <v>9</v>
      </c>
      <c r="AV36" s="13">
        <v>37</v>
      </c>
      <c r="AW36" s="13">
        <v>505</v>
      </c>
      <c r="AX36" s="13">
        <v>91</v>
      </c>
      <c r="AY36" s="13">
        <v>38</v>
      </c>
      <c r="AZ36" s="13">
        <v>20</v>
      </c>
      <c r="BA36" s="13">
        <v>3</v>
      </c>
      <c r="BB36" s="14">
        <v>0</v>
      </c>
    </row>
    <row r="37" spans="1:54" ht="11.25" customHeight="1">
      <c r="A37" s="28" t="s">
        <v>57</v>
      </c>
      <c r="B37" s="7">
        <f t="shared" si="0"/>
        <v>35456</v>
      </c>
      <c r="C37" s="12">
        <v>48</v>
      </c>
      <c r="D37" s="13">
        <v>64</v>
      </c>
      <c r="E37" s="13">
        <v>273</v>
      </c>
      <c r="F37" s="13">
        <v>97</v>
      </c>
      <c r="G37" s="13">
        <v>338</v>
      </c>
      <c r="H37" s="13">
        <v>26</v>
      </c>
      <c r="I37" s="13">
        <v>163</v>
      </c>
      <c r="J37" s="13">
        <v>395</v>
      </c>
      <c r="K37" s="13">
        <v>802</v>
      </c>
      <c r="L37" s="13">
        <v>69</v>
      </c>
      <c r="M37" s="13">
        <v>78</v>
      </c>
      <c r="N37" s="13">
        <v>628</v>
      </c>
      <c r="O37" s="13">
        <v>142</v>
      </c>
      <c r="P37" s="13">
        <v>88</v>
      </c>
      <c r="Q37" s="13">
        <v>78</v>
      </c>
      <c r="R37" s="13">
        <v>154</v>
      </c>
      <c r="S37" s="13">
        <v>760</v>
      </c>
      <c r="T37" s="13">
        <v>24</v>
      </c>
      <c r="U37" s="13">
        <v>105</v>
      </c>
      <c r="V37" s="13">
        <v>238</v>
      </c>
      <c r="W37" s="13">
        <v>52</v>
      </c>
      <c r="X37" s="13">
        <v>91</v>
      </c>
      <c r="Y37" s="13">
        <v>92</v>
      </c>
      <c r="Z37" s="13">
        <v>27</v>
      </c>
      <c r="AA37" s="13">
        <v>82</v>
      </c>
      <c r="AB37" s="13">
        <v>159</v>
      </c>
      <c r="AC37" s="13">
        <v>64</v>
      </c>
      <c r="AD37" s="13">
        <v>96</v>
      </c>
      <c r="AE37" s="13">
        <v>1854</v>
      </c>
      <c r="AF37" s="13">
        <v>369</v>
      </c>
      <c r="AG37" s="13">
        <v>230</v>
      </c>
      <c r="AH37" s="13">
        <v>102</v>
      </c>
      <c r="AI37" s="13">
        <v>132</v>
      </c>
      <c r="AJ37" s="13">
        <v>37</v>
      </c>
      <c r="AK37" s="13">
        <v>22834</v>
      </c>
      <c r="AL37" s="13">
        <v>774</v>
      </c>
      <c r="AM37" s="13">
        <v>56</v>
      </c>
      <c r="AN37" s="13">
        <v>120</v>
      </c>
      <c r="AO37" s="13">
        <v>1656</v>
      </c>
      <c r="AP37" s="13">
        <v>23</v>
      </c>
      <c r="AQ37" s="13">
        <v>567</v>
      </c>
      <c r="AR37" s="13">
        <v>14</v>
      </c>
      <c r="AS37" s="13">
        <v>116</v>
      </c>
      <c r="AT37" s="13">
        <v>5</v>
      </c>
      <c r="AU37" s="13">
        <v>143</v>
      </c>
      <c r="AV37" s="13">
        <v>415</v>
      </c>
      <c r="AW37" s="13">
        <v>128</v>
      </c>
      <c r="AX37" s="13">
        <v>188</v>
      </c>
      <c r="AY37" s="13">
        <v>32</v>
      </c>
      <c r="AZ37" s="13">
        <v>152</v>
      </c>
      <c r="BA37" s="13">
        <v>80</v>
      </c>
      <c r="BB37" s="14">
        <v>196</v>
      </c>
    </row>
    <row r="38" spans="1:54" ht="11.25" customHeight="1">
      <c r="A38" s="28" t="s">
        <v>58</v>
      </c>
      <c r="B38" s="7">
        <f t="shared" si="0"/>
        <v>22999</v>
      </c>
      <c r="C38" s="12">
        <v>37</v>
      </c>
      <c r="D38" s="13">
        <v>28</v>
      </c>
      <c r="E38" s="13">
        <v>137</v>
      </c>
      <c r="F38" s="13">
        <v>15</v>
      </c>
      <c r="G38" s="13">
        <v>164</v>
      </c>
      <c r="H38" s="13">
        <v>13</v>
      </c>
      <c r="I38" s="13">
        <v>48</v>
      </c>
      <c r="J38" s="13">
        <v>293</v>
      </c>
      <c r="K38" s="13">
        <v>555</v>
      </c>
      <c r="L38" s="13">
        <v>37</v>
      </c>
      <c r="M38" s="13">
        <v>19</v>
      </c>
      <c r="N38" s="13">
        <v>115</v>
      </c>
      <c r="O38" s="13">
        <v>70</v>
      </c>
      <c r="P38" s="13">
        <v>44</v>
      </c>
      <c r="Q38" s="13">
        <v>26</v>
      </c>
      <c r="R38" s="13">
        <v>26</v>
      </c>
      <c r="S38" s="13">
        <v>1990</v>
      </c>
      <c r="T38" s="13">
        <v>11</v>
      </c>
      <c r="U38" s="13">
        <v>43</v>
      </c>
      <c r="V38" s="13">
        <v>44</v>
      </c>
      <c r="W38" s="13">
        <v>28</v>
      </c>
      <c r="X38" s="13">
        <v>74</v>
      </c>
      <c r="Y38" s="13">
        <v>27</v>
      </c>
      <c r="Z38" s="13">
        <v>23</v>
      </c>
      <c r="AA38" s="13">
        <v>13</v>
      </c>
      <c r="AB38" s="13">
        <v>189</v>
      </c>
      <c r="AC38" s="13">
        <v>62</v>
      </c>
      <c r="AD38" s="13">
        <v>360</v>
      </c>
      <c r="AE38" s="13">
        <v>1149</v>
      </c>
      <c r="AF38" s="13">
        <v>86</v>
      </c>
      <c r="AG38" s="13">
        <v>65</v>
      </c>
      <c r="AH38" s="13">
        <v>76</v>
      </c>
      <c r="AI38" s="13">
        <v>1113</v>
      </c>
      <c r="AJ38" s="13">
        <v>17</v>
      </c>
      <c r="AK38" s="13">
        <v>450</v>
      </c>
      <c r="AL38" s="13">
        <v>14502</v>
      </c>
      <c r="AM38" s="13">
        <v>32</v>
      </c>
      <c r="AN38" s="13">
        <v>36</v>
      </c>
      <c r="AO38" s="13">
        <v>262</v>
      </c>
      <c r="AP38" s="13">
        <v>29</v>
      </c>
      <c r="AQ38" s="13">
        <v>71</v>
      </c>
      <c r="AR38" s="13">
        <v>6</v>
      </c>
      <c r="AS38" s="13">
        <v>59</v>
      </c>
      <c r="AT38" s="13">
        <v>4</v>
      </c>
      <c r="AU38" s="13">
        <v>66</v>
      </c>
      <c r="AV38" s="13">
        <v>189</v>
      </c>
      <c r="AW38" s="13">
        <v>76</v>
      </c>
      <c r="AX38" s="13">
        <v>85</v>
      </c>
      <c r="AY38" s="13">
        <v>50</v>
      </c>
      <c r="AZ38" s="13">
        <v>55</v>
      </c>
      <c r="BA38" s="13">
        <v>18</v>
      </c>
      <c r="BB38" s="14">
        <v>12</v>
      </c>
    </row>
    <row r="39" spans="1:54" ht="11.25" customHeight="1">
      <c r="A39" s="28" t="s">
        <v>59</v>
      </c>
      <c r="B39" s="7">
        <f t="shared" si="0"/>
        <v>7870</v>
      </c>
      <c r="C39" s="12">
        <v>339</v>
      </c>
      <c r="D39" s="13">
        <v>14</v>
      </c>
      <c r="E39" s="13">
        <v>97</v>
      </c>
      <c r="F39" s="13">
        <v>13</v>
      </c>
      <c r="G39" s="13">
        <v>71</v>
      </c>
      <c r="H39" s="13">
        <v>3</v>
      </c>
      <c r="I39" s="13">
        <v>21</v>
      </c>
      <c r="J39" s="13">
        <v>29</v>
      </c>
      <c r="K39" s="13">
        <v>185</v>
      </c>
      <c r="L39" s="13">
        <v>170</v>
      </c>
      <c r="M39" s="13">
        <v>17</v>
      </c>
      <c r="N39" s="13">
        <v>42</v>
      </c>
      <c r="O39" s="13">
        <v>103</v>
      </c>
      <c r="P39" s="13">
        <v>36</v>
      </c>
      <c r="Q39" s="13">
        <v>12</v>
      </c>
      <c r="R39" s="13">
        <v>18</v>
      </c>
      <c r="S39" s="13">
        <v>49</v>
      </c>
      <c r="T39" s="13">
        <v>3</v>
      </c>
      <c r="U39" s="13">
        <v>15</v>
      </c>
      <c r="V39" s="13">
        <v>26</v>
      </c>
      <c r="W39" s="13">
        <v>13</v>
      </c>
      <c r="X39" s="13">
        <v>129</v>
      </c>
      <c r="Y39" s="13">
        <v>15</v>
      </c>
      <c r="Z39" s="13">
        <v>27</v>
      </c>
      <c r="AA39" s="13">
        <v>20</v>
      </c>
      <c r="AB39" s="13">
        <v>49</v>
      </c>
      <c r="AC39" s="13">
        <v>9</v>
      </c>
      <c r="AD39" s="13">
        <v>21</v>
      </c>
      <c r="AE39" s="13">
        <v>409</v>
      </c>
      <c r="AF39" s="13">
        <v>28</v>
      </c>
      <c r="AG39" s="13">
        <v>27</v>
      </c>
      <c r="AH39" s="13">
        <v>583</v>
      </c>
      <c r="AI39" s="13">
        <v>11</v>
      </c>
      <c r="AJ39" s="13">
        <v>17</v>
      </c>
      <c r="AK39" s="13">
        <v>39</v>
      </c>
      <c r="AL39" s="13">
        <v>28</v>
      </c>
      <c r="AM39" s="13">
        <v>4357</v>
      </c>
      <c r="AN39" s="13">
        <v>29</v>
      </c>
      <c r="AO39" s="13">
        <v>51</v>
      </c>
      <c r="AP39" s="13">
        <v>6</v>
      </c>
      <c r="AQ39" s="13">
        <v>59</v>
      </c>
      <c r="AR39" s="13">
        <v>58</v>
      </c>
      <c r="AS39" s="13">
        <v>36</v>
      </c>
      <c r="AT39" s="13">
        <v>3</v>
      </c>
      <c r="AU39" s="13">
        <v>18</v>
      </c>
      <c r="AV39" s="13">
        <v>64</v>
      </c>
      <c r="AW39" s="13">
        <v>34</v>
      </c>
      <c r="AX39" s="13">
        <v>226</v>
      </c>
      <c r="AY39" s="13">
        <v>13</v>
      </c>
      <c r="AZ39" s="13">
        <v>218</v>
      </c>
      <c r="BA39" s="13">
        <v>3</v>
      </c>
      <c r="BB39" s="14">
        <v>7</v>
      </c>
    </row>
    <row r="40" spans="1:54" ht="11.25" customHeight="1">
      <c r="A40" s="28" t="s">
        <v>60</v>
      </c>
      <c r="B40" s="7">
        <f t="shared" si="0"/>
        <v>11874</v>
      </c>
      <c r="C40" s="12">
        <v>32</v>
      </c>
      <c r="D40" s="13">
        <v>18</v>
      </c>
      <c r="E40" s="13">
        <v>87</v>
      </c>
      <c r="F40" s="13">
        <v>17</v>
      </c>
      <c r="G40" s="13">
        <v>96</v>
      </c>
      <c r="H40" s="13">
        <v>136</v>
      </c>
      <c r="I40" s="13">
        <v>76</v>
      </c>
      <c r="J40" s="13">
        <v>86</v>
      </c>
      <c r="K40" s="13">
        <v>215</v>
      </c>
      <c r="L40" s="13">
        <v>87</v>
      </c>
      <c r="M40" s="13">
        <v>293</v>
      </c>
      <c r="N40" s="13">
        <v>56</v>
      </c>
      <c r="O40" s="13">
        <v>87</v>
      </c>
      <c r="P40" s="13">
        <v>31</v>
      </c>
      <c r="Q40" s="13">
        <v>22</v>
      </c>
      <c r="R40" s="13">
        <v>20</v>
      </c>
      <c r="S40" s="13">
        <v>40</v>
      </c>
      <c r="T40" s="13">
        <v>10</v>
      </c>
      <c r="U40" s="13">
        <v>40</v>
      </c>
      <c r="V40" s="13">
        <v>34</v>
      </c>
      <c r="W40" s="13">
        <v>25</v>
      </c>
      <c r="X40" s="13">
        <v>70</v>
      </c>
      <c r="Y40" s="13">
        <v>15</v>
      </c>
      <c r="Z40" s="13">
        <v>14</v>
      </c>
      <c r="AA40" s="13">
        <v>17</v>
      </c>
      <c r="AB40" s="13">
        <v>119</v>
      </c>
      <c r="AC40" s="13">
        <v>22</v>
      </c>
      <c r="AD40" s="13">
        <v>14</v>
      </c>
      <c r="AE40" s="13">
        <v>1364</v>
      </c>
      <c r="AF40" s="13">
        <v>51</v>
      </c>
      <c r="AG40" s="13">
        <v>58</v>
      </c>
      <c r="AH40" s="13">
        <v>47</v>
      </c>
      <c r="AI40" s="13">
        <v>14</v>
      </c>
      <c r="AJ40" s="13">
        <v>43</v>
      </c>
      <c r="AK40" s="13">
        <v>71</v>
      </c>
      <c r="AL40" s="13">
        <v>46</v>
      </c>
      <c r="AM40" s="13">
        <v>33</v>
      </c>
      <c r="AN40" s="13">
        <v>7249</v>
      </c>
      <c r="AO40" s="13">
        <v>79</v>
      </c>
      <c r="AP40" s="13">
        <v>25</v>
      </c>
      <c r="AQ40" s="13">
        <v>66</v>
      </c>
      <c r="AR40" s="13">
        <v>16</v>
      </c>
      <c r="AS40" s="13">
        <v>54</v>
      </c>
      <c r="AT40" s="13">
        <v>1</v>
      </c>
      <c r="AU40" s="13">
        <v>98</v>
      </c>
      <c r="AV40" s="13">
        <v>108</v>
      </c>
      <c r="AW40" s="13">
        <v>290</v>
      </c>
      <c r="AX40" s="13">
        <v>99</v>
      </c>
      <c r="AY40" s="13">
        <v>219</v>
      </c>
      <c r="AZ40" s="13">
        <v>45</v>
      </c>
      <c r="BA40" s="13">
        <v>8</v>
      </c>
      <c r="BB40" s="14">
        <v>11</v>
      </c>
    </row>
    <row r="41" spans="1:54" ht="11.25" customHeight="1">
      <c r="A41" s="28" t="s">
        <v>61</v>
      </c>
      <c r="B41" s="7">
        <f t="shared" si="0"/>
        <v>34668</v>
      </c>
      <c r="C41" s="12">
        <v>37</v>
      </c>
      <c r="D41" s="13">
        <v>42</v>
      </c>
      <c r="E41" s="13">
        <v>271</v>
      </c>
      <c r="F41" s="13">
        <v>85</v>
      </c>
      <c r="G41" s="13">
        <v>345</v>
      </c>
      <c r="H41" s="13">
        <v>19</v>
      </c>
      <c r="I41" s="13">
        <v>113</v>
      </c>
      <c r="J41" s="13">
        <v>315</v>
      </c>
      <c r="K41" s="13">
        <v>810</v>
      </c>
      <c r="L41" s="13">
        <v>52</v>
      </c>
      <c r="M41" s="13">
        <v>45</v>
      </c>
      <c r="N41" s="13">
        <v>369</v>
      </c>
      <c r="O41" s="13">
        <v>163</v>
      </c>
      <c r="P41" s="13">
        <v>57</v>
      </c>
      <c r="Q41" s="13">
        <v>66</v>
      </c>
      <c r="R41" s="13">
        <v>91</v>
      </c>
      <c r="S41" s="13">
        <v>429</v>
      </c>
      <c r="T41" s="13">
        <v>27</v>
      </c>
      <c r="U41" s="13">
        <v>92</v>
      </c>
      <c r="V41" s="13">
        <v>169</v>
      </c>
      <c r="W41" s="13">
        <v>55</v>
      </c>
      <c r="X41" s="13">
        <v>92</v>
      </c>
      <c r="Y41" s="13">
        <v>53</v>
      </c>
      <c r="Z41" s="13">
        <v>40</v>
      </c>
      <c r="AA41" s="13">
        <v>52</v>
      </c>
      <c r="AB41" s="13">
        <v>112</v>
      </c>
      <c r="AC41" s="13">
        <v>43</v>
      </c>
      <c r="AD41" s="13">
        <v>66</v>
      </c>
      <c r="AE41" s="13">
        <v>1570</v>
      </c>
      <c r="AF41" s="13">
        <v>299</v>
      </c>
      <c r="AG41" s="13">
        <v>156</v>
      </c>
      <c r="AH41" s="13">
        <v>91</v>
      </c>
      <c r="AI41" s="13">
        <v>115</v>
      </c>
      <c r="AJ41" s="13">
        <v>40</v>
      </c>
      <c r="AK41" s="13">
        <v>1621</v>
      </c>
      <c r="AL41" s="13">
        <v>382</v>
      </c>
      <c r="AM41" s="13">
        <v>42</v>
      </c>
      <c r="AN41" s="13">
        <v>81</v>
      </c>
      <c r="AO41" s="13">
        <v>24403</v>
      </c>
      <c r="AP41" s="13">
        <v>28</v>
      </c>
      <c r="AQ41" s="13">
        <v>524</v>
      </c>
      <c r="AR41" s="13">
        <v>9</v>
      </c>
      <c r="AS41" s="13">
        <v>118</v>
      </c>
      <c r="AT41" s="13">
        <v>19</v>
      </c>
      <c r="AU41" s="13">
        <v>96</v>
      </c>
      <c r="AV41" s="13">
        <v>427</v>
      </c>
      <c r="AW41" s="13">
        <v>105</v>
      </c>
      <c r="AX41" s="13">
        <v>125</v>
      </c>
      <c r="AY41" s="13">
        <v>37</v>
      </c>
      <c r="AZ41" s="13">
        <v>120</v>
      </c>
      <c r="BA41" s="13">
        <v>26</v>
      </c>
      <c r="BB41" s="14">
        <v>124</v>
      </c>
    </row>
    <row r="42" spans="1:54" ht="11.25" customHeight="1">
      <c r="A42" s="28" t="s">
        <v>62</v>
      </c>
      <c r="B42" s="7">
        <f t="shared" si="0"/>
        <v>4514</v>
      </c>
      <c r="C42" s="12">
        <v>9</v>
      </c>
      <c r="D42" s="13">
        <v>4</v>
      </c>
      <c r="E42" s="13">
        <v>53</v>
      </c>
      <c r="F42" s="13">
        <v>7</v>
      </c>
      <c r="G42" s="13">
        <v>24</v>
      </c>
      <c r="H42" s="13">
        <v>100</v>
      </c>
      <c r="I42" s="13">
        <v>19</v>
      </c>
      <c r="J42" s="13">
        <v>34</v>
      </c>
      <c r="K42" s="13">
        <v>58</v>
      </c>
      <c r="L42" s="13">
        <v>61</v>
      </c>
      <c r="M42" s="13">
        <v>15</v>
      </c>
      <c r="N42" s="13">
        <v>30</v>
      </c>
      <c r="O42" s="13">
        <v>13</v>
      </c>
      <c r="P42" s="13">
        <v>8</v>
      </c>
      <c r="Q42" s="13">
        <v>11</v>
      </c>
      <c r="R42" s="13">
        <v>11</v>
      </c>
      <c r="S42" s="13">
        <v>14</v>
      </c>
      <c r="T42" s="13">
        <v>7</v>
      </c>
      <c r="U42" s="13">
        <v>4</v>
      </c>
      <c r="V42" s="13">
        <v>10</v>
      </c>
      <c r="W42" s="13">
        <v>23</v>
      </c>
      <c r="X42" s="13">
        <v>16</v>
      </c>
      <c r="Y42" s="13">
        <v>4</v>
      </c>
      <c r="Z42" s="13">
        <v>2</v>
      </c>
      <c r="AA42" s="13">
        <v>2</v>
      </c>
      <c r="AB42" s="13">
        <v>41</v>
      </c>
      <c r="AC42" s="13">
        <v>7</v>
      </c>
      <c r="AD42" s="13">
        <v>5</v>
      </c>
      <c r="AE42" s="13">
        <v>1325</v>
      </c>
      <c r="AF42" s="13">
        <v>26</v>
      </c>
      <c r="AG42" s="13">
        <v>23</v>
      </c>
      <c r="AH42" s="13">
        <v>12</v>
      </c>
      <c r="AI42" s="13">
        <v>6</v>
      </c>
      <c r="AJ42" s="13">
        <v>27</v>
      </c>
      <c r="AK42" s="13">
        <v>25</v>
      </c>
      <c r="AL42" s="13">
        <v>33</v>
      </c>
      <c r="AM42" s="13">
        <v>8</v>
      </c>
      <c r="AN42" s="13">
        <v>43</v>
      </c>
      <c r="AO42" s="13">
        <v>15</v>
      </c>
      <c r="AP42" s="13">
        <v>1987</v>
      </c>
      <c r="AQ42" s="13">
        <v>20</v>
      </c>
      <c r="AR42" s="13">
        <v>11</v>
      </c>
      <c r="AS42" s="13">
        <v>5</v>
      </c>
      <c r="AT42" s="13">
        <v>1</v>
      </c>
      <c r="AU42" s="13">
        <v>33</v>
      </c>
      <c r="AV42" s="13">
        <v>30</v>
      </c>
      <c r="AW42" s="13">
        <v>242</v>
      </c>
      <c r="AX42" s="13">
        <v>11</v>
      </c>
      <c r="AY42" s="13">
        <v>17</v>
      </c>
      <c r="AZ42" s="13">
        <v>18</v>
      </c>
      <c r="BA42" s="13">
        <v>3</v>
      </c>
      <c r="BB42" s="14">
        <v>1</v>
      </c>
    </row>
    <row r="43" spans="1:54" ht="11.25" customHeight="1">
      <c r="A43" s="28" t="s">
        <v>63</v>
      </c>
      <c r="B43" s="7">
        <f t="shared" si="0"/>
        <v>42156</v>
      </c>
      <c r="C43" s="12">
        <v>40</v>
      </c>
      <c r="D43" s="13">
        <v>56</v>
      </c>
      <c r="E43" s="13">
        <v>296</v>
      </c>
      <c r="F43" s="13">
        <v>214</v>
      </c>
      <c r="G43" s="13">
        <v>118</v>
      </c>
      <c r="H43" s="13">
        <v>15</v>
      </c>
      <c r="I43" s="13">
        <v>535</v>
      </c>
      <c r="J43" s="13">
        <v>793</v>
      </c>
      <c r="K43" s="13">
        <v>1025</v>
      </c>
      <c r="L43" s="13">
        <v>47</v>
      </c>
      <c r="M43" s="13">
        <v>80</v>
      </c>
      <c r="N43" s="13">
        <v>1915</v>
      </c>
      <c r="O43" s="13">
        <v>71</v>
      </c>
      <c r="P43" s="13">
        <v>87</v>
      </c>
      <c r="Q43" s="13">
        <v>141</v>
      </c>
      <c r="R43" s="13">
        <v>827</v>
      </c>
      <c r="S43" s="13">
        <v>105</v>
      </c>
      <c r="T43" s="13">
        <v>30</v>
      </c>
      <c r="U43" s="13">
        <v>114</v>
      </c>
      <c r="V43" s="13">
        <v>402</v>
      </c>
      <c r="W43" s="13">
        <v>49</v>
      </c>
      <c r="X43" s="13">
        <v>67</v>
      </c>
      <c r="Y43" s="13">
        <v>1377</v>
      </c>
      <c r="Z43" s="13">
        <v>22</v>
      </c>
      <c r="AA43" s="13">
        <v>239</v>
      </c>
      <c r="AB43" s="13">
        <v>57</v>
      </c>
      <c r="AC43" s="13">
        <v>70</v>
      </c>
      <c r="AD43" s="13">
        <v>25</v>
      </c>
      <c r="AE43" s="13">
        <v>1598</v>
      </c>
      <c r="AF43" s="13">
        <v>1331</v>
      </c>
      <c r="AG43" s="13">
        <v>186</v>
      </c>
      <c r="AH43" s="13">
        <v>67</v>
      </c>
      <c r="AI43" s="13">
        <v>23</v>
      </c>
      <c r="AJ43" s="13">
        <v>10</v>
      </c>
      <c r="AK43" s="13">
        <v>524</v>
      </c>
      <c r="AL43" s="13">
        <v>85</v>
      </c>
      <c r="AM43" s="13">
        <v>39</v>
      </c>
      <c r="AN43" s="13">
        <v>86</v>
      </c>
      <c r="AO43" s="13">
        <v>316</v>
      </c>
      <c r="AP43" s="13">
        <v>14</v>
      </c>
      <c r="AQ43" s="13">
        <v>27925</v>
      </c>
      <c r="AR43" s="13">
        <v>15</v>
      </c>
      <c r="AS43" s="13">
        <v>128</v>
      </c>
      <c r="AT43" s="13">
        <v>26</v>
      </c>
      <c r="AU43" s="13">
        <v>123</v>
      </c>
      <c r="AV43" s="13">
        <v>263</v>
      </c>
      <c r="AW43" s="13">
        <v>61</v>
      </c>
      <c r="AX43" s="13">
        <v>79</v>
      </c>
      <c r="AY43" s="13">
        <v>24</v>
      </c>
      <c r="AZ43" s="13">
        <v>115</v>
      </c>
      <c r="BA43" s="13">
        <v>158</v>
      </c>
      <c r="BB43" s="14">
        <v>143</v>
      </c>
    </row>
    <row r="44" spans="1:54" ht="11.25" customHeight="1">
      <c r="A44" s="28" t="s">
        <v>64</v>
      </c>
      <c r="B44" s="7">
        <f t="shared" si="0"/>
        <v>2429</v>
      </c>
      <c r="C44" s="12">
        <v>10</v>
      </c>
      <c r="D44" s="13">
        <v>1</v>
      </c>
      <c r="E44" s="13">
        <v>34</v>
      </c>
      <c r="F44" s="13">
        <v>1</v>
      </c>
      <c r="G44" s="13">
        <v>8</v>
      </c>
      <c r="H44" s="13">
        <v>5</v>
      </c>
      <c r="I44" s="13">
        <v>14</v>
      </c>
      <c r="J44" s="13">
        <v>14</v>
      </c>
      <c r="K44" s="13">
        <v>102</v>
      </c>
      <c r="L44" s="13">
        <v>75</v>
      </c>
      <c r="M44" s="13">
        <v>9</v>
      </c>
      <c r="N44" s="13">
        <v>4</v>
      </c>
      <c r="O44" s="13">
        <v>7</v>
      </c>
      <c r="P44" s="13">
        <v>12</v>
      </c>
      <c r="Q44" s="13">
        <v>3</v>
      </c>
      <c r="R44" s="13">
        <v>2</v>
      </c>
      <c r="S44" s="13">
        <v>11</v>
      </c>
      <c r="T44" s="13">
        <v>12</v>
      </c>
      <c r="U44" s="13">
        <v>7</v>
      </c>
      <c r="V44" s="13">
        <v>12</v>
      </c>
      <c r="W44" s="13">
        <v>45</v>
      </c>
      <c r="X44" s="13">
        <v>12</v>
      </c>
      <c r="Y44" s="13">
        <v>1</v>
      </c>
      <c r="Z44" s="13">
        <v>10</v>
      </c>
      <c r="AA44" s="13">
        <v>1</v>
      </c>
      <c r="AB44" s="13">
        <v>21</v>
      </c>
      <c r="AC44" s="13">
        <v>3</v>
      </c>
      <c r="AD44" s="13">
        <v>3</v>
      </c>
      <c r="AE44" s="13">
        <v>361</v>
      </c>
      <c r="AF44" s="13">
        <v>11</v>
      </c>
      <c r="AG44" s="13">
        <v>27</v>
      </c>
      <c r="AH44" s="13">
        <v>59</v>
      </c>
      <c r="AI44" s="13">
        <v>5</v>
      </c>
      <c r="AJ44" s="13">
        <v>20</v>
      </c>
      <c r="AK44" s="13">
        <v>10</v>
      </c>
      <c r="AL44" s="13">
        <v>5</v>
      </c>
      <c r="AM44" s="13">
        <v>64</v>
      </c>
      <c r="AN44" s="13">
        <v>18</v>
      </c>
      <c r="AO44" s="13">
        <v>17</v>
      </c>
      <c r="AP44" s="13">
        <v>12</v>
      </c>
      <c r="AQ44" s="13">
        <v>8</v>
      </c>
      <c r="AR44" s="13">
        <v>999</v>
      </c>
      <c r="AS44" s="13">
        <v>8</v>
      </c>
      <c r="AT44" s="13">
        <v>5</v>
      </c>
      <c r="AU44" s="13">
        <v>22</v>
      </c>
      <c r="AV44" s="13">
        <v>22</v>
      </c>
      <c r="AW44" s="13">
        <v>72</v>
      </c>
      <c r="AX44" s="13">
        <v>13</v>
      </c>
      <c r="AY44" s="13">
        <v>10</v>
      </c>
      <c r="AZ44" s="13">
        <v>217</v>
      </c>
      <c r="BA44" s="13">
        <v>3</v>
      </c>
      <c r="BB44" s="14">
        <v>2</v>
      </c>
    </row>
    <row r="45" spans="1:54" ht="12">
      <c r="A45" s="28" t="s">
        <v>65</v>
      </c>
      <c r="B45" s="7">
        <f t="shared" si="0"/>
        <v>25385</v>
      </c>
      <c r="C45" s="12">
        <v>23</v>
      </c>
      <c r="D45" s="13">
        <v>30</v>
      </c>
      <c r="E45" s="13">
        <v>162</v>
      </c>
      <c r="F45" s="13">
        <v>74</v>
      </c>
      <c r="G45" s="13">
        <v>82</v>
      </c>
      <c r="H45" s="13">
        <v>10</v>
      </c>
      <c r="I45" s="13">
        <v>83</v>
      </c>
      <c r="J45" s="13">
        <v>229</v>
      </c>
      <c r="K45" s="13">
        <v>5766</v>
      </c>
      <c r="L45" s="13">
        <v>33</v>
      </c>
      <c r="M45" s="13">
        <v>74</v>
      </c>
      <c r="N45" s="13">
        <v>122</v>
      </c>
      <c r="O45" s="13">
        <v>47</v>
      </c>
      <c r="P45" s="13">
        <v>506</v>
      </c>
      <c r="Q45" s="13">
        <v>67</v>
      </c>
      <c r="R45" s="13">
        <v>93</v>
      </c>
      <c r="S45" s="13">
        <v>77</v>
      </c>
      <c r="T45" s="13">
        <v>38</v>
      </c>
      <c r="U45" s="13">
        <v>219</v>
      </c>
      <c r="V45" s="13">
        <v>162</v>
      </c>
      <c r="W45" s="13">
        <v>19</v>
      </c>
      <c r="X45" s="13">
        <v>36</v>
      </c>
      <c r="Y45" s="13">
        <v>65</v>
      </c>
      <c r="Z45" s="13">
        <v>96</v>
      </c>
      <c r="AA45" s="13">
        <v>168</v>
      </c>
      <c r="AB45" s="13">
        <v>86</v>
      </c>
      <c r="AC45" s="13">
        <v>523</v>
      </c>
      <c r="AD45" s="13">
        <v>45</v>
      </c>
      <c r="AE45" s="13">
        <v>383</v>
      </c>
      <c r="AF45" s="13">
        <v>120</v>
      </c>
      <c r="AG45" s="13">
        <v>149</v>
      </c>
      <c r="AH45" s="13">
        <v>69</v>
      </c>
      <c r="AI45" s="13">
        <v>47</v>
      </c>
      <c r="AJ45" s="13">
        <v>20</v>
      </c>
      <c r="AK45" s="13">
        <v>95</v>
      </c>
      <c r="AL45" s="13">
        <v>59</v>
      </c>
      <c r="AM45" s="13">
        <v>36</v>
      </c>
      <c r="AN45" s="13">
        <v>37</v>
      </c>
      <c r="AO45" s="13">
        <v>129</v>
      </c>
      <c r="AP45" s="13">
        <v>17</v>
      </c>
      <c r="AQ45" s="13">
        <v>147</v>
      </c>
      <c r="AR45" s="13">
        <v>23</v>
      </c>
      <c r="AS45" s="13">
        <v>14231</v>
      </c>
      <c r="AT45" s="13">
        <v>93</v>
      </c>
      <c r="AU45" s="13">
        <v>42</v>
      </c>
      <c r="AV45" s="13">
        <v>285</v>
      </c>
      <c r="AW45" s="13">
        <v>31</v>
      </c>
      <c r="AX45" s="13">
        <v>43</v>
      </c>
      <c r="AY45" s="13">
        <v>19</v>
      </c>
      <c r="AZ45" s="13">
        <v>343</v>
      </c>
      <c r="BA45" s="13">
        <v>6</v>
      </c>
      <c r="BB45" s="14">
        <v>26</v>
      </c>
    </row>
    <row r="46" spans="1:54" ht="12">
      <c r="A46" s="28" t="s">
        <v>66</v>
      </c>
      <c r="B46" s="7">
        <f t="shared" si="0"/>
        <v>3915</v>
      </c>
      <c r="C46" s="12">
        <v>5</v>
      </c>
      <c r="D46" s="13">
        <v>21</v>
      </c>
      <c r="E46" s="13">
        <v>44</v>
      </c>
      <c r="F46" s="13">
        <v>23</v>
      </c>
      <c r="G46" s="13">
        <v>22</v>
      </c>
      <c r="H46" s="13">
        <v>4</v>
      </c>
      <c r="I46" s="13">
        <v>9</v>
      </c>
      <c r="J46" s="13">
        <v>23</v>
      </c>
      <c r="K46" s="13">
        <v>389</v>
      </c>
      <c r="L46" s="13">
        <v>11</v>
      </c>
      <c r="M46" s="13">
        <v>3</v>
      </c>
      <c r="N46" s="13">
        <v>6</v>
      </c>
      <c r="O46" s="13">
        <v>10</v>
      </c>
      <c r="P46" s="13">
        <v>230</v>
      </c>
      <c r="Q46" s="13">
        <v>7</v>
      </c>
      <c r="R46" s="13">
        <v>4</v>
      </c>
      <c r="S46" s="13">
        <v>13</v>
      </c>
      <c r="T46" s="13">
        <v>13</v>
      </c>
      <c r="U46" s="13">
        <v>9</v>
      </c>
      <c r="V46" s="13">
        <v>17</v>
      </c>
      <c r="W46" s="13">
        <v>25</v>
      </c>
      <c r="X46" s="13">
        <v>3</v>
      </c>
      <c r="Y46" s="13">
        <v>4</v>
      </c>
      <c r="Z46" s="13">
        <v>54</v>
      </c>
      <c r="AA46" s="13">
        <v>13</v>
      </c>
      <c r="AB46" s="13">
        <v>12</v>
      </c>
      <c r="AC46" s="13">
        <v>34</v>
      </c>
      <c r="AD46" s="13">
        <v>1</v>
      </c>
      <c r="AE46" s="13">
        <v>96</v>
      </c>
      <c r="AF46" s="13">
        <v>19</v>
      </c>
      <c r="AG46" s="13">
        <v>38</v>
      </c>
      <c r="AH46" s="13">
        <v>17</v>
      </c>
      <c r="AI46" s="13">
        <v>2</v>
      </c>
      <c r="AJ46" s="13">
        <v>3</v>
      </c>
      <c r="AK46" s="13">
        <v>22</v>
      </c>
      <c r="AL46" s="13">
        <v>12</v>
      </c>
      <c r="AM46" s="13">
        <v>3</v>
      </c>
      <c r="AN46" s="13">
        <v>6</v>
      </c>
      <c r="AO46" s="13">
        <v>15</v>
      </c>
      <c r="AP46" s="13">
        <v>0</v>
      </c>
      <c r="AQ46" s="13">
        <v>15</v>
      </c>
      <c r="AR46" s="13">
        <v>5</v>
      </c>
      <c r="AS46" s="13">
        <v>103</v>
      </c>
      <c r="AT46" s="13">
        <v>1285</v>
      </c>
      <c r="AU46" s="13">
        <v>13</v>
      </c>
      <c r="AV46" s="13">
        <v>489</v>
      </c>
      <c r="AW46" s="13">
        <v>1</v>
      </c>
      <c r="AX46" s="13">
        <v>6</v>
      </c>
      <c r="AY46" s="13">
        <v>9</v>
      </c>
      <c r="AZ46" s="13">
        <v>744</v>
      </c>
      <c r="BA46" s="13">
        <v>0</v>
      </c>
      <c r="BB46" s="14">
        <v>3</v>
      </c>
    </row>
    <row r="47" spans="1:54" ht="12">
      <c r="A47" s="28" t="s">
        <v>67</v>
      </c>
      <c r="B47" s="7">
        <f t="shared" si="0"/>
        <v>23487</v>
      </c>
      <c r="C47" s="12">
        <v>15</v>
      </c>
      <c r="D47" s="13">
        <v>140</v>
      </c>
      <c r="E47" s="13">
        <v>325</v>
      </c>
      <c r="F47" s="13">
        <v>47</v>
      </c>
      <c r="G47" s="13">
        <v>103</v>
      </c>
      <c r="H47" s="13">
        <v>143</v>
      </c>
      <c r="I47" s="13">
        <v>183</v>
      </c>
      <c r="J47" s="13">
        <v>133</v>
      </c>
      <c r="K47" s="13">
        <v>202</v>
      </c>
      <c r="L47" s="13">
        <v>22</v>
      </c>
      <c r="M47" s="13">
        <v>282</v>
      </c>
      <c r="N47" s="13">
        <v>98</v>
      </c>
      <c r="O47" s="13">
        <v>43</v>
      </c>
      <c r="P47" s="13">
        <v>67</v>
      </c>
      <c r="Q47" s="13">
        <v>579</v>
      </c>
      <c r="R47" s="13">
        <v>76</v>
      </c>
      <c r="S47" s="13">
        <v>57</v>
      </c>
      <c r="T47" s="13">
        <v>186</v>
      </c>
      <c r="U47" s="13">
        <v>25</v>
      </c>
      <c r="V47" s="13">
        <v>116</v>
      </c>
      <c r="W47" s="13">
        <v>168</v>
      </c>
      <c r="X47" s="13">
        <v>22</v>
      </c>
      <c r="Y47" s="13">
        <v>53</v>
      </c>
      <c r="Z47" s="13">
        <v>17</v>
      </c>
      <c r="AA47" s="13">
        <v>95</v>
      </c>
      <c r="AB47" s="13">
        <v>49</v>
      </c>
      <c r="AC47" s="13">
        <v>22</v>
      </c>
      <c r="AD47" s="13">
        <v>25</v>
      </c>
      <c r="AE47" s="13">
        <v>8308</v>
      </c>
      <c r="AF47" s="13">
        <v>144</v>
      </c>
      <c r="AG47" s="13">
        <v>103</v>
      </c>
      <c r="AH47" s="13">
        <v>35</v>
      </c>
      <c r="AI47" s="13">
        <v>23</v>
      </c>
      <c r="AJ47" s="13">
        <v>21</v>
      </c>
      <c r="AK47" s="13">
        <v>132</v>
      </c>
      <c r="AL47" s="13">
        <v>60</v>
      </c>
      <c r="AM47" s="13">
        <v>16</v>
      </c>
      <c r="AN47" s="13">
        <v>75</v>
      </c>
      <c r="AO47" s="13">
        <v>92</v>
      </c>
      <c r="AP47" s="13">
        <v>45</v>
      </c>
      <c r="AQ47" s="13">
        <v>101</v>
      </c>
      <c r="AR47" s="13">
        <v>21</v>
      </c>
      <c r="AS47" s="13">
        <v>36</v>
      </c>
      <c r="AT47" s="13">
        <v>11</v>
      </c>
      <c r="AU47" s="13">
        <v>10547</v>
      </c>
      <c r="AV47" s="13">
        <v>192</v>
      </c>
      <c r="AW47" s="13">
        <v>64</v>
      </c>
      <c r="AX47" s="13">
        <v>40</v>
      </c>
      <c r="AY47" s="13">
        <v>38</v>
      </c>
      <c r="AZ47" s="13">
        <v>61</v>
      </c>
      <c r="BA47" s="13">
        <v>14</v>
      </c>
      <c r="BB47" s="14">
        <v>15</v>
      </c>
    </row>
    <row r="48" spans="1:54" ht="12">
      <c r="A48" s="28" t="s">
        <v>68</v>
      </c>
      <c r="B48" s="7">
        <f t="shared" si="0"/>
        <v>74832</v>
      </c>
      <c r="C48" s="12">
        <v>56</v>
      </c>
      <c r="D48" s="13">
        <v>842</v>
      </c>
      <c r="E48" s="13">
        <v>2579</v>
      </c>
      <c r="F48" s="13">
        <v>163</v>
      </c>
      <c r="G48" s="13">
        <v>214</v>
      </c>
      <c r="H48" s="13">
        <v>36</v>
      </c>
      <c r="I48" s="13">
        <v>166</v>
      </c>
      <c r="J48" s="13">
        <v>1489</v>
      </c>
      <c r="K48" s="13">
        <v>1517</v>
      </c>
      <c r="L48" s="13">
        <v>69</v>
      </c>
      <c r="M48" s="13">
        <v>88</v>
      </c>
      <c r="N48" s="13">
        <v>242</v>
      </c>
      <c r="O48" s="13">
        <v>110</v>
      </c>
      <c r="P48" s="13">
        <v>1988</v>
      </c>
      <c r="Q48" s="13">
        <v>350</v>
      </c>
      <c r="R48" s="13">
        <v>158</v>
      </c>
      <c r="S48" s="13">
        <v>185</v>
      </c>
      <c r="T48" s="13">
        <v>976</v>
      </c>
      <c r="U48" s="13">
        <v>178</v>
      </c>
      <c r="V48" s="13">
        <v>226</v>
      </c>
      <c r="W48" s="13">
        <v>120</v>
      </c>
      <c r="X48" s="13">
        <v>85</v>
      </c>
      <c r="Y48" s="13">
        <v>59</v>
      </c>
      <c r="Z48" s="13">
        <v>80</v>
      </c>
      <c r="AA48" s="13">
        <v>291</v>
      </c>
      <c r="AB48" s="13">
        <v>151</v>
      </c>
      <c r="AC48" s="13">
        <v>176</v>
      </c>
      <c r="AD48" s="13">
        <v>66</v>
      </c>
      <c r="AE48" s="13">
        <v>2338</v>
      </c>
      <c r="AF48" s="13">
        <v>284</v>
      </c>
      <c r="AG48" s="13">
        <v>534</v>
      </c>
      <c r="AH48" s="13">
        <v>193</v>
      </c>
      <c r="AI48" s="13">
        <v>56</v>
      </c>
      <c r="AJ48" s="13">
        <v>26</v>
      </c>
      <c r="AK48" s="13">
        <v>368</v>
      </c>
      <c r="AL48" s="13">
        <v>179</v>
      </c>
      <c r="AM48" s="13">
        <v>71</v>
      </c>
      <c r="AN48" s="13">
        <v>74</v>
      </c>
      <c r="AO48" s="13">
        <v>357</v>
      </c>
      <c r="AP48" s="13">
        <v>38</v>
      </c>
      <c r="AQ48" s="13">
        <v>326</v>
      </c>
      <c r="AR48" s="13">
        <v>26</v>
      </c>
      <c r="AS48" s="13">
        <v>337</v>
      </c>
      <c r="AT48" s="13">
        <v>546</v>
      </c>
      <c r="AU48" s="13">
        <v>208</v>
      </c>
      <c r="AV48" s="13">
        <v>55484</v>
      </c>
      <c r="AW48" s="13">
        <v>109</v>
      </c>
      <c r="AX48" s="13">
        <v>145</v>
      </c>
      <c r="AY48" s="13">
        <v>48</v>
      </c>
      <c r="AZ48" s="13">
        <v>316</v>
      </c>
      <c r="BA48" s="13">
        <v>43</v>
      </c>
      <c r="BB48" s="14">
        <v>66</v>
      </c>
    </row>
    <row r="49" spans="1:54" ht="12.75" customHeight="1">
      <c r="A49" s="28" t="s">
        <v>69</v>
      </c>
      <c r="B49" s="7">
        <f t="shared" si="0"/>
        <v>14528</v>
      </c>
      <c r="C49" s="12">
        <v>38</v>
      </c>
      <c r="D49" s="13">
        <v>10</v>
      </c>
      <c r="E49" s="13">
        <v>204</v>
      </c>
      <c r="F49" s="13">
        <v>31</v>
      </c>
      <c r="G49" s="13">
        <v>165</v>
      </c>
      <c r="H49" s="13">
        <v>80</v>
      </c>
      <c r="I49" s="13">
        <v>58</v>
      </c>
      <c r="J49" s="13">
        <v>122</v>
      </c>
      <c r="K49" s="13">
        <v>228</v>
      </c>
      <c r="L49" s="13">
        <v>185</v>
      </c>
      <c r="M49" s="13">
        <v>53</v>
      </c>
      <c r="N49" s="13">
        <v>46</v>
      </c>
      <c r="O49" s="13">
        <v>154</v>
      </c>
      <c r="P49" s="13">
        <v>42</v>
      </c>
      <c r="Q49" s="13">
        <v>23</v>
      </c>
      <c r="R49" s="13">
        <v>20</v>
      </c>
      <c r="S49" s="13">
        <v>106</v>
      </c>
      <c r="T49" s="13">
        <v>8</v>
      </c>
      <c r="U49" s="13">
        <v>23</v>
      </c>
      <c r="V49" s="13">
        <v>25</v>
      </c>
      <c r="W49" s="13">
        <v>22</v>
      </c>
      <c r="X49" s="13">
        <v>67</v>
      </c>
      <c r="Y49" s="13">
        <v>15</v>
      </c>
      <c r="Z49" s="13">
        <v>17</v>
      </c>
      <c r="AA49" s="13">
        <v>7</v>
      </c>
      <c r="AB49" s="13">
        <v>367</v>
      </c>
      <c r="AC49" s="13">
        <v>21</v>
      </c>
      <c r="AD49" s="13">
        <v>27</v>
      </c>
      <c r="AE49" s="13">
        <v>1208</v>
      </c>
      <c r="AF49" s="13">
        <v>106</v>
      </c>
      <c r="AG49" s="13">
        <v>86</v>
      </c>
      <c r="AH49" s="13">
        <v>52</v>
      </c>
      <c r="AI49" s="13">
        <v>24</v>
      </c>
      <c r="AJ49" s="13">
        <v>364</v>
      </c>
      <c r="AK49" s="13">
        <v>113</v>
      </c>
      <c r="AL49" s="13">
        <v>75</v>
      </c>
      <c r="AM49" s="13">
        <v>34</v>
      </c>
      <c r="AN49" s="13">
        <v>294</v>
      </c>
      <c r="AO49" s="13">
        <v>90</v>
      </c>
      <c r="AP49" s="13">
        <v>193</v>
      </c>
      <c r="AQ49" s="13">
        <v>60</v>
      </c>
      <c r="AR49" s="13">
        <v>45</v>
      </c>
      <c r="AS49" s="13">
        <v>39</v>
      </c>
      <c r="AT49" s="13">
        <v>7</v>
      </c>
      <c r="AU49" s="13">
        <v>68</v>
      </c>
      <c r="AV49" s="13">
        <v>118</v>
      </c>
      <c r="AW49" s="13">
        <v>8834</v>
      </c>
      <c r="AX49" s="13">
        <v>126</v>
      </c>
      <c r="AY49" s="13">
        <v>334</v>
      </c>
      <c r="AZ49" s="13">
        <v>66</v>
      </c>
      <c r="BA49" s="13">
        <v>6</v>
      </c>
      <c r="BB49" s="14">
        <v>22</v>
      </c>
    </row>
    <row r="50" spans="1:54" ht="12.75" customHeight="1">
      <c r="A50" s="28" t="s">
        <v>70</v>
      </c>
      <c r="B50" s="7">
        <f t="shared" si="0"/>
        <v>28402</v>
      </c>
      <c r="C50" s="12">
        <v>809</v>
      </c>
      <c r="D50" s="13">
        <v>22</v>
      </c>
      <c r="E50" s="13">
        <v>283</v>
      </c>
      <c r="F50" s="13">
        <v>38</v>
      </c>
      <c r="G50" s="13">
        <v>188</v>
      </c>
      <c r="H50" s="13">
        <v>24</v>
      </c>
      <c r="I50" s="13">
        <v>104</v>
      </c>
      <c r="J50" s="13">
        <v>179</v>
      </c>
      <c r="K50" s="13">
        <v>429</v>
      </c>
      <c r="L50" s="13">
        <v>755</v>
      </c>
      <c r="M50" s="13">
        <v>109</v>
      </c>
      <c r="N50" s="13">
        <v>84</v>
      </c>
      <c r="O50" s="13">
        <v>1948</v>
      </c>
      <c r="P50" s="13">
        <v>35</v>
      </c>
      <c r="Q50" s="13">
        <v>39</v>
      </c>
      <c r="R50" s="13">
        <v>33</v>
      </c>
      <c r="S50" s="13">
        <v>183</v>
      </c>
      <c r="T50" s="13">
        <v>8</v>
      </c>
      <c r="U50" s="13">
        <v>37</v>
      </c>
      <c r="V50" s="13">
        <v>47</v>
      </c>
      <c r="W50" s="13">
        <v>32</v>
      </c>
      <c r="X50" s="13">
        <v>757</v>
      </c>
      <c r="Y50" s="13">
        <v>37</v>
      </c>
      <c r="Z50" s="13">
        <v>20</v>
      </c>
      <c r="AA50" s="13">
        <v>22</v>
      </c>
      <c r="AB50" s="13">
        <v>158</v>
      </c>
      <c r="AC50" s="13">
        <v>15</v>
      </c>
      <c r="AD50" s="13">
        <v>108</v>
      </c>
      <c r="AE50" s="13">
        <v>1065</v>
      </c>
      <c r="AF50" s="13">
        <v>164</v>
      </c>
      <c r="AG50" s="13">
        <v>73</v>
      </c>
      <c r="AH50" s="13">
        <v>274</v>
      </c>
      <c r="AI50" s="13">
        <v>131</v>
      </c>
      <c r="AJ50" s="13">
        <v>119</v>
      </c>
      <c r="AK50" s="13">
        <v>178</v>
      </c>
      <c r="AL50" s="13">
        <v>74</v>
      </c>
      <c r="AM50" s="13">
        <v>332</v>
      </c>
      <c r="AN50" s="13">
        <v>112</v>
      </c>
      <c r="AO50" s="13">
        <v>140</v>
      </c>
      <c r="AP50" s="13">
        <v>24</v>
      </c>
      <c r="AQ50" s="13">
        <v>102</v>
      </c>
      <c r="AR50" s="13">
        <v>21</v>
      </c>
      <c r="AS50" s="13">
        <v>66</v>
      </c>
      <c r="AT50" s="13">
        <v>5</v>
      </c>
      <c r="AU50" s="13">
        <v>29</v>
      </c>
      <c r="AV50" s="13">
        <v>157</v>
      </c>
      <c r="AW50" s="13">
        <v>118</v>
      </c>
      <c r="AX50" s="13">
        <v>18470</v>
      </c>
      <c r="AY50" s="13">
        <v>140</v>
      </c>
      <c r="AZ50" s="13">
        <v>92</v>
      </c>
      <c r="BA50" s="13">
        <v>9</v>
      </c>
      <c r="BB50" s="14">
        <v>4</v>
      </c>
    </row>
    <row r="51" spans="1:54" ht="12">
      <c r="A51" s="28" t="s">
        <v>71</v>
      </c>
      <c r="B51" s="7">
        <f t="shared" si="0"/>
        <v>5387</v>
      </c>
      <c r="C51" s="12">
        <v>35</v>
      </c>
      <c r="D51" s="13">
        <v>5</v>
      </c>
      <c r="E51" s="13">
        <v>49</v>
      </c>
      <c r="F51" s="13">
        <v>4</v>
      </c>
      <c r="G51" s="13">
        <v>111</v>
      </c>
      <c r="H51" s="13">
        <v>23</v>
      </c>
      <c r="I51" s="13">
        <v>29</v>
      </c>
      <c r="J51" s="13">
        <v>44</v>
      </c>
      <c r="K51" s="13">
        <v>125</v>
      </c>
      <c r="L51" s="13">
        <v>44</v>
      </c>
      <c r="M51" s="13">
        <v>20</v>
      </c>
      <c r="N51" s="13">
        <v>21</v>
      </c>
      <c r="O51" s="13">
        <v>38</v>
      </c>
      <c r="P51" s="13">
        <v>12</v>
      </c>
      <c r="Q51" s="13">
        <v>12</v>
      </c>
      <c r="R51" s="13">
        <v>4</v>
      </c>
      <c r="S51" s="13">
        <v>48</v>
      </c>
      <c r="T51" s="13">
        <v>2</v>
      </c>
      <c r="U51" s="13">
        <v>23</v>
      </c>
      <c r="V51" s="13">
        <v>10</v>
      </c>
      <c r="W51" s="13">
        <v>18</v>
      </c>
      <c r="X51" s="13">
        <v>35</v>
      </c>
      <c r="Y51" s="13">
        <v>2</v>
      </c>
      <c r="Z51" s="13">
        <v>2</v>
      </c>
      <c r="AA51" s="13">
        <v>2</v>
      </c>
      <c r="AB51" s="13">
        <v>220</v>
      </c>
      <c r="AC51" s="13">
        <v>14</v>
      </c>
      <c r="AD51" s="13">
        <v>19</v>
      </c>
      <c r="AE51" s="13">
        <v>632</v>
      </c>
      <c r="AF51" s="13">
        <v>24</v>
      </c>
      <c r="AG51" s="13">
        <v>16</v>
      </c>
      <c r="AH51" s="13">
        <v>33</v>
      </c>
      <c r="AI51" s="13">
        <v>45</v>
      </c>
      <c r="AJ51" s="13">
        <v>30</v>
      </c>
      <c r="AK51" s="13">
        <v>49</v>
      </c>
      <c r="AL51" s="13">
        <v>63</v>
      </c>
      <c r="AM51" s="13">
        <v>10</v>
      </c>
      <c r="AN51" s="13">
        <v>252</v>
      </c>
      <c r="AO51" s="13">
        <v>20</v>
      </c>
      <c r="AP51" s="13">
        <v>17</v>
      </c>
      <c r="AQ51" s="13">
        <v>25</v>
      </c>
      <c r="AR51" s="13">
        <v>18</v>
      </c>
      <c r="AS51" s="13">
        <v>22</v>
      </c>
      <c r="AT51" s="13">
        <v>4</v>
      </c>
      <c r="AU51" s="13">
        <v>32</v>
      </c>
      <c r="AV51" s="13">
        <v>55</v>
      </c>
      <c r="AW51" s="13">
        <v>344</v>
      </c>
      <c r="AX51" s="13">
        <v>69</v>
      </c>
      <c r="AY51" s="13">
        <v>2627</v>
      </c>
      <c r="AZ51" s="13">
        <v>24</v>
      </c>
      <c r="BA51" s="13">
        <v>1</v>
      </c>
      <c r="BB51" s="14">
        <v>4</v>
      </c>
    </row>
    <row r="52" spans="1:54" ht="11.25" customHeight="1">
      <c r="A52" s="28" t="s">
        <v>72</v>
      </c>
      <c r="B52" s="7">
        <f t="shared" si="0"/>
        <v>18178</v>
      </c>
      <c r="C52" s="12">
        <v>43</v>
      </c>
      <c r="D52" s="13">
        <v>35</v>
      </c>
      <c r="E52" s="13">
        <v>234</v>
      </c>
      <c r="F52" s="13">
        <v>33</v>
      </c>
      <c r="G52" s="13">
        <v>102</v>
      </c>
      <c r="H52" s="13">
        <v>12</v>
      </c>
      <c r="I52" s="13">
        <v>56</v>
      </c>
      <c r="J52" s="13">
        <v>196</v>
      </c>
      <c r="K52" s="13">
        <v>850</v>
      </c>
      <c r="L52" s="13">
        <v>73</v>
      </c>
      <c r="M52" s="13">
        <v>45</v>
      </c>
      <c r="N52" s="13">
        <v>84</v>
      </c>
      <c r="O52" s="13">
        <v>87</v>
      </c>
      <c r="P52" s="13">
        <v>128</v>
      </c>
      <c r="Q52" s="13">
        <v>31</v>
      </c>
      <c r="R52" s="13">
        <v>66</v>
      </c>
      <c r="S52" s="13">
        <v>79</v>
      </c>
      <c r="T52" s="13">
        <v>20</v>
      </c>
      <c r="U52" s="13">
        <v>83</v>
      </c>
      <c r="V52" s="13">
        <v>59</v>
      </c>
      <c r="W52" s="13">
        <v>136</v>
      </c>
      <c r="X52" s="13">
        <v>86</v>
      </c>
      <c r="Y52" s="13">
        <v>24</v>
      </c>
      <c r="Z52" s="13">
        <v>801</v>
      </c>
      <c r="AA52" s="13">
        <v>26</v>
      </c>
      <c r="AB52" s="13">
        <v>87</v>
      </c>
      <c r="AC52" s="13">
        <v>156</v>
      </c>
      <c r="AD52" s="13">
        <v>24</v>
      </c>
      <c r="AE52" s="13">
        <v>1106</v>
      </c>
      <c r="AF52" s="13">
        <v>117</v>
      </c>
      <c r="AG52" s="13">
        <v>76</v>
      </c>
      <c r="AH52" s="13">
        <v>480</v>
      </c>
      <c r="AI52" s="13">
        <v>26</v>
      </c>
      <c r="AJ52" s="13">
        <v>12</v>
      </c>
      <c r="AK52" s="13">
        <v>150</v>
      </c>
      <c r="AL52" s="13">
        <v>49</v>
      </c>
      <c r="AM52" s="13">
        <v>225</v>
      </c>
      <c r="AN52" s="13">
        <v>49</v>
      </c>
      <c r="AO52" s="13">
        <v>171</v>
      </c>
      <c r="AP52" s="13">
        <v>16</v>
      </c>
      <c r="AQ52" s="13">
        <v>125</v>
      </c>
      <c r="AR52" s="13">
        <v>163</v>
      </c>
      <c r="AS52" s="13">
        <v>279</v>
      </c>
      <c r="AT52" s="13">
        <v>602</v>
      </c>
      <c r="AU52" s="13">
        <v>62</v>
      </c>
      <c r="AV52" s="13">
        <v>352</v>
      </c>
      <c r="AW52" s="13">
        <v>61</v>
      </c>
      <c r="AX52" s="13">
        <v>101</v>
      </c>
      <c r="AY52" s="13">
        <v>18</v>
      </c>
      <c r="AZ52" s="13">
        <v>10213</v>
      </c>
      <c r="BA52" s="13">
        <v>23</v>
      </c>
      <c r="BB52" s="14">
        <v>46</v>
      </c>
    </row>
    <row r="53" spans="1:54" ht="12">
      <c r="A53" s="28" t="s">
        <v>73</v>
      </c>
      <c r="B53" s="7">
        <f t="shared" si="0"/>
        <v>2441</v>
      </c>
      <c r="C53" s="12">
        <v>7</v>
      </c>
      <c r="D53" s="13">
        <v>5</v>
      </c>
      <c r="E53" s="13">
        <v>42</v>
      </c>
      <c r="F53" s="13">
        <v>60</v>
      </c>
      <c r="G53" s="13">
        <v>10</v>
      </c>
      <c r="H53" s="13">
        <v>1</v>
      </c>
      <c r="I53" s="13">
        <v>17</v>
      </c>
      <c r="J53" s="13">
        <v>53</v>
      </c>
      <c r="K53" s="13">
        <v>62</v>
      </c>
      <c r="L53" s="13">
        <v>7</v>
      </c>
      <c r="M53" s="13">
        <v>10</v>
      </c>
      <c r="N53" s="13">
        <v>628</v>
      </c>
      <c r="O53" s="13">
        <v>4</v>
      </c>
      <c r="P53" s="13">
        <v>19</v>
      </c>
      <c r="Q53" s="13">
        <v>12</v>
      </c>
      <c r="R53" s="13">
        <v>55</v>
      </c>
      <c r="S53" s="13">
        <v>18</v>
      </c>
      <c r="T53" s="13">
        <v>3</v>
      </c>
      <c r="U53" s="13">
        <v>7</v>
      </c>
      <c r="V53" s="13">
        <v>134</v>
      </c>
      <c r="W53" s="13">
        <v>12</v>
      </c>
      <c r="X53" s="13">
        <v>8</v>
      </c>
      <c r="Y53" s="13">
        <v>26</v>
      </c>
      <c r="Z53" s="13">
        <v>2</v>
      </c>
      <c r="AA53" s="13">
        <v>30</v>
      </c>
      <c r="AB53" s="13">
        <v>24</v>
      </c>
      <c r="AC53" s="13">
        <v>29</v>
      </c>
      <c r="AD53" s="13">
        <v>4</v>
      </c>
      <c r="AE53" s="13">
        <v>231</v>
      </c>
      <c r="AF53" s="13">
        <v>389</v>
      </c>
      <c r="AG53" s="13">
        <v>43</v>
      </c>
      <c r="AH53" s="13">
        <v>8</v>
      </c>
      <c r="AI53" s="13">
        <v>1</v>
      </c>
      <c r="AJ53" s="13">
        <v>4</v>
      </c>
      <c r="AK53" s="13">
        <v>53</v>
      </c>
      <c r="AL53" s="13">
        <v>13</v>
      </c>
      <c r="AM53" s="13">
        <v>5</v>
      </c>
      <c r="AN53" s="13">
        <v>2</v>
      </c>
      <c r="AO53" s="13">
        <v>33</v>
      </c>
      <c r="AP53" s="13">
        <v>20</v>
      </c>
      <c r="AQ53" s="13">
        <v>146</v>
      </c>
      <c r="AR53" s="13">
        <v>2</v>
      </c>
      <c r="AS53" s="13">
        <v>11</v>
      </c>
      <c r="AT53" s="13">
        <v>0</v>
      </c>
      <c r="AU53" s="13">
        <v>29</v>
      </c>
      <c r="AV53" s="13">
        <v>46</v>
      </c>
      <c r="AW53" s="13">
        <v>15</v>
      </c>
      <c r="AX53" s="13">
        <v>9</v>
      </c>
      <c r="AY53" s="13">
        <v>4</v>
      </c>
      <c r="AZ53" s="13">
        <v>31</v>
      </c>
      <c r="BA53" s="13">
        <v>0</v>
      </c>
      <c r="BB53" s="14">
        <v>57</v>
      </c>
    </row>
    <row r="54" spans="1:54" ht="12">
      <c r="A54" s="29" t="s">
        <v>1</v>
      </c>
      <c r="B54" s="8">
        <f t="shared" si="0"/>
        <v>2290</v>
      </c>
      <c r="C54" s="15">
        <v>9</v>
      </c>
      <c r="D54" s="16">
        <v>11</v>
      </c>
      <c r="E54" s="16">
        <v>78</v>
      </c>
      <c r="F54" s="16">
        <v>168</v>
      </c>
      <c r="G54" s="16">
        <v>17</v>
      </c>
      <c r="H54" s="16">
        <v>8</v>
      </c>
      <c r="I54" s="16">
        <v>16</v>
      </c>
      <c r="J54" s="16">
        <v>53</v>
      </c>
      <c r="K54" s="16">
        <v>108</v>
      </c>
      <c r="L54" s="16">
        <v>1</v>
      </c>
      <c r="M54" s="16">
        <v>11</v>
      </c>
      <c r="N54" s="16">
        <v>78</v>
      </c>
      <c r="O54" s="16">
        <v>11</v>
      </c>
      <c r="P54" s="16">
        <v>17</v>
      </c>
      <c r="Q54" s="16">
        <v>16</v>
      </c>
      <c r="R54" s="16">
        <v>32</v>
      </c>
      <c r="S54" s="16">
        <v>16</v>
      </c>
      <c r="T54" s="16">
        <v>6</v>
      </c>
      <c r="U54" s="16">
        <v>40</v>
      </c>
      <c r="V54" s="16">
        <v>152</v>
      </c>
      <c r="W54" s="16">
        <v>5</v>
      </c>
      <c r="X54" s="16">
        <v>6</v>
      </c>
      <c r="Y54" s="16">
        <v>12</v>
      </c>
      <c r="Z54" s="16">
        <v>4</v>
      </c>
      <c r="AA54" s="16">
        <v>23</v>
      </c>
      <c r="AB54" s="16">
        <v>13</v>
      </c>
      <c r="AC54" s="16">
        <v>16</v>
      </c>
      <c r="AD54" s="16">
        <v>0</v>
      </c>
      <c r="AE54" s="16">
        <v>219</v>
      </c>
      <c r="AF54" s="16">
        <v>485</v>
      </c>
      <c r="AG54" s="16">
        <v>40</v>
      </c>
      <c r="AH54" s="16">
        <v>14</v>
      </c>
      <c r="AI54" s="16">
        <v>3</v>
      </c>
      <c r="AJ54" s="16">
        <v>8</v>
      </c>
      <c r="AK54" s="16">
        <v>145</v>
      </c>
      <c r="AL54" s="16">
        <v>14</v>
      </c>
      <c r="AM54" s="16">
        <v>7</v>
      </c>
      <c r="AN54" s="16">
        <v>17</v>
      </c>
      <c r="AO54" s="16">
        <v>73</v>
      </c>
      <c r="AP54" s="16">
        <v>1</v>
      </c>
      <c r="AQ54" s="16">
        <v>98</v>
      </c>
      <c r="AR54" s="16">
        <v>6</v>
      </c>
      <c r="AS54" s="16">
        <v>19</v>
      </c>
      <c r="AT54" s="16">
        <v>2</v>
      </c>
      <c r="AU54" s="16">
        <v>31</v>
      </c>
      <c r="AV54" s="16">
        <v>75</v>
      </c>
      <c r="AW54" s="16">
        <v>22</v>
      </c>
      <c r="AX54" s="16">
        <v>11</v>
      </c>
      <c r="AY54" s="16">
        <v>3</v>
      </c>
      <c r="AZ54" s="16">
        <v>25</v>
      </c>
      <c r="BA54" s="16">
        <v>45</v>
      </c>
      <c r="BB54" s="17">
        <v>0</v>
      </c>
    </row>
  </sheetData>
  <printOptions/>
  <pageMargins left="0.5905511811023623" right="0.5905511811023623" top="0.5905511811023623" bottom="0.5905511811023623" header="0" footer="0.5118110236220472"/>
  <pageSetup horizontalDpi="300" verticalDpi="300" orientation="landscape" paperSize="9" scale="80" r:id="rId1"/>
  <headerFooter alignWithMargins="0">
    <oddFooter>&amp;R&amp;9&amp;A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B54"/>
  <sheetViews>
    <sheetView showZero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8.421875" style="1" customWidth="1"/>
    <col min="2" max="2" width="8.28125" style="1" customWidth="1"/>
    <col min="3" max="54" width="6.7109375" style="1" customWidth="1"/>
    <col min="55" max="16384" width="11.57421875" style="1" customWidth="1"/>
  </cols>
  <sheetData>
    <row r="1" spans="1:54" ht="54" customHeight="1">
      <c r="A1" s="30" t="s">
        <v>4</v>
      </c>
      <c r="B1" s="22" t="s">
        <v>2</v>
      </c>
      <c r="C1" s="23" t="s">
        <v>24</v>
      </c>
      <c r="D1" s="24" t="s">
        <v>25</v>
      </c>
      <c r="E1" s="24" t="s">
        <v>74</v>
      </c>
      <c r="F1" s="24" t="s">
        <v>27</v>
      </c>
      <c r="G1" s="24" t="s">
        <v>28</v>
      </c>
      <c r="H1" s="24" t="s">
        <v>29</v>
      </c>
      <c r="I1" s="24" t="s">
        <v>30</v>
      </c>
      <c r="J1" s="24" t="s">
        <v>31</v>
      </c>
      <c r="K1" s="24" t="s">
        <v>32</v>
      </c>
      <c r="L1" s="24" t="s">
        <v>33</v>
      </c>
      <c r="M1" s="24" t="s">
        <v>34</v>
      </c>
      <c r="N1" s="24" t="s">
        <v>35</v>
      </c>
      <c r="O1" s="24" t="s">
        <v>0</v>
      </c>
      <c r="P1" s="24" t="s">
        <v>75</v>
      </c>
      <c r="Q1" s="24" t="s">
        <v>37</v>
      </c>
      <c r="R1" s="24" t="s">
        <v>38</v>
      </c>
      <c r="S1" s="24" t="s">
        <v>39</v>
      </c>
      <c r="T1" s="24" t="s">
        <v>40</v>
      </c>
      <c r="U1" s="24" t="s">
        <v>41</v>
      </c>
      <c r="V1" s="24" t="s">
        <v>42</v>
      </c>
      <c r="W1" s="24" t="s">
        <v>43</v>
      </c>
      <c r="X1" s="24" t="s">
        <v>44</v>
      </c>
      <c r="Y1" s="24" t="s">
        <v>45</v>
      </c>
      <c r="Z1" s="24" t="s">
        <v>46</v>
      </c>
      <c r="AA1" s="24" t="s">
        <v>47</v>
      </c>
      <c r="AB1" s="24" t="s">
        <v>48</v>
      </c>
      <c r="AC1" s="24" t="s">
        <v>49</v>
      </c>
      <c r="AD1" s="24" t="s">
        <v>50</v>
      </c>
      <c r="AE1" s="24" t="s">
        <v>51</v>
      </c>
      <c r="AF1" s="24" t="s">
        <v>52</v>
      </c>
      <c r="AG1" s="24" t="s">
        <v>53</v>
      </c>
      <c r="AH1" s="24" t="s">
        <v>54</v>
      </c>
      <c r="AI1" s="24" t="s">
        <v>55</v>
      </c>
      <c r="AJ1" s="24" t="s">
        <v>56</v>
      </c>
      <c r="AK1" s="24" t="s">
        <v>57</v>
      </c>
      <c r="AL1" s="24" t="s">
        <v>58</v>
      </c>
      <c r="AM1" s="24" t="s">
        <v>59</v>
      </c>
      <c r="AN1" s="24" t="s">
        <v>60</v>
      </c>
      <c r="AO1" s="24" t="s">
        <v>61</v>
      </c>
      <c r="AP1" s="24" t="s">
        <v>62</v>
      </c>
      <c r="AQ1" s="24" t="s">
        <v>63</v>
      </c>
      <c r="AR1" s="24" t="s">
        <v>64</v>
      </c>
      <c r="AS1" s="24" t="s">
        <v>65</v>
      </c>
      <c r="AT1" s="24" t="s">
        <v>66</v>
      </c>
      <c r="AU1" s="24" t="s">
        <v>67</v>
      </c>
      <c r="AV1" s="24" t="s">
        <v>76</v>
      </c>
      <c r="AW1" s="24" t="s">
        <v>69</v>
      </c>
      <c r="AX1" s="24" t="s">
        <v>70</v>
      </c>
      <c r="AY1" s="24" t="s">
        <v>71</v>
      </c>
      <c r="AZ1" s="24" t="s">
        <v>72</v>
      </c>
      <c r="BA1" s="24" t="s">
        <v>73</v>
      </c>
      <c r="BB1" s="25" t="s">
        <v>1</v>
      </c>
    </row>
    <row r="2" spans="1:54" ht="12">
      <c r="A2" s="26" t="s">
        <v>3</v>
      </c>
      <c r="B2" s="2">
        <f aca="true" t="shared" si="0" ref="B2:B10">+SUM(C2:BB2)</f>
        <v>454870</v>
      </c>
      <c r="C2" s="3">
        <f aca="true" t="shared" si="1" ref="C2:I2">+SUM(C3:C54)</f>
        <v>3425</v>
      </c>
      <c r="D2" s="4">
        <f t="shared" si="1"/>
        <v>2731</v>
      </c>
      <c r="E2" s="4">
        <f t="shared" si="1"/>
        <v>22090</v>
      </c>
      <c r="F2" s="4">
        <f t="shared" si="1"/>
        <v>9572</v>
      </c>
      <c r="G2" s="4">
        <f t="shared" si="1"/>
        <v>5019</v>
      </c>
      <c r="H2" s="4">
        <f t="shared" si="1"/>
        <v>1218</v>
      </c>
      <c r="I2" s="4">
        <f t="shared" si="1"/>
        <v>2449</v>
      </c>
      <c r="J2" s="4">
        <f aca="true" t="shared" si="2" ref="J2:AP2">+SUM(J3:J54)</f>
        <v>15647</v>
      </c>
      <c r="K2" s="4">
        <f t="shared" si="2"/>
        <v>77425</v>
      </c>
      <c r="L2" s="4">
        <f t="shared" si="2"/>
        <v>2560</v>
      </c>
      <c r="M2" s="4">
        <f t="shared" si="2"/>
        <v>1462</v>
      </c>
      <c r="N2" s="4">
        <f t="shared" si="2"/>
        <v>4190</v>
      </c>
      <c r="O2" s="4">
        <f t="shared" si="2"/>
        <v>4255</v>
      </c>
      <c r="P2" s="4">
        <f t="shared" si="2"/>
        <v>6268</v>
      </c>
      <c r="Q2" s="4">
        <f t="shared" si="2"/>
        <v>3191</v>
      </c>
      <c r="R2" s="4">
        <f aca="true" t="shared" si="3" ref="R2:AA2">+SUM(R3:R54)</f>
        <v>2399</v>
      </c>
      <c r="S2" s="4">
        <f t="shared" si="3"/>
        <v>5054</v>
      </c>
      <c r="T2" s="4">
        <f t="shared" si="3"/>
        <v>2001</v>
      </c>
      <c r="U2" s="4">
        <f t="shared" si="3"/>
        <v>11500</v>
      </c>
      <c r="V2" s="4">
        <f t="shared" si="3"/>
        <v>6195</v>
      </c>
      <c r="W2" s="4">
        <f t="shared" si="3"/>
        <v>5527</v>
      </c>
      <c r="X2" s="4">
        <f t="shared" si="3"/>
        <v>5718</v>
      </c>
      <c r="Y2" s="4">
        <f t="shared" si="3"/>
        <v>3034</v>
      </c>
      <c r="Z2" s="4">
        <f t="shared" si="3"/>
        <v>2305</v>
      </c>
      <c r="AA2" s="4">
        <f t="shared" si="3"/>
        <v>3419</v>
      </c>
      <c r="AB2" s="4">
        <f t="shared" si="2"/>
        <v>2628</v>
      </c>
      <c r="AC2" s="4">
        <f t="shared" si="2"/>
        <v>6396</v>
      </c>
      <c r="AD2" s="4">
        <f t="shared" si="2"/>
        <v>1568</v>
      </c>
      <c r="AE2" s="4">
        <f t="shared" si="2"/>
        <v>82860</v>
      </c>
      <c r="AF2" s="4">
        <f t="shared" si="2"/>
        <v>16346</v>
      </c>
      <c r="AG2" s="4">
        <f t="shared" si="2"/>
        <v>15222</v>
      </c>
      <c r="AH2" s="4">
        <f t="shared" si="2"/>
        <v>8666</v>
      </c>
      <c r="AI2" s="4">
        <f t="shared" si="2"/>
        <v>1555</v>
      </c>
      <c r="AJ2" s="4">
        <f t="shared" si="2"/>
        <v>874</v>
      </c>
      <c r="AK2" s="4">
        <f t="shared" si="2"/>
        <v>9204</v>
      </c>
      <c r="AL2" s="4">
        <f t="shared" si="2"/>
        <v>3369</v>
      </c>
      <c r="AM2" s="4">
        <f t="shared" si="2"/>
        <v>3343</v>
      </c>
      <c r="AN2" s="4">
        <f t="shared" si="2"/>
        <v>1846</v>
      </c>
      <c r="AO2" s="4">
        <f t="shared" si="2"/>
        <v>9433</v>
      </c>
      <c r="AP2" s="4">
        <f t="shared" si="2"/>
        <v>1992</v>
      </c>
      <c r="AQ2" s="4">
        <f aca="true" t="shared" si="4" ref="AQ2:BB2">+SUM(AQ3:AQ54)</f>
        <v>7731</v>
      </c>
      <c r="AR2" s="4">
        <f t="shared" si="4"/>
        <v>1068</v>
      </c>
      <c r="AS2" s="4">
        <f t="shared" si="4"/>
        <v>11637</v>
      </c>
      <c r="AT2" s="4">
        <f t="shared" si="4"/>
        <v>1566</v>
      </c>
      <c r="AU2" s="4">
        <f t="shared" si="4"/>
        <v>9485</v>
      </c>
      <c r="AV2" s="4">
        <f t="shared" si="4"/>
        <v>25444</v>
      </c>
      <c r="AW2" s="4">
        <f t="shared" si="4"/>
        <v>2779</v>
      </c>
      <c r="AX2" s="4">
        <f t="shared" si="4"/>
        <v>11552</v>
      </c>
      <c r="AY2" s="4">
        <f t="shared" si="4"/>
        <v>978</v>
      </c>
      <c r="AZ2" s="4">
        <f t="shared" si="4"/>
        <v>6882</v>
      </c>
      <c r="BA2" s="4">
        <f t="shared" si="4"/>
        <v>447</v>
      </c>
      <c r="BB2" s="5">
        <f t="shared" si="4"/>
        <v>1345</v>
      </c>
    </row>
    <row r="3" spans="1:54" ht="11.25" customHeight="1">
      <c r="A3" s="27" t="s">
        <v>24</v>
      </c>
      <c r="B3" s="6">
        <f t="shared" si="0"/>
        <v>1979</v>
      </c>
      <c r="C3" s="9">
        <v>565</v>
      </c>
      <c r="D3" s="10">
        <v>3</v>
      </c>
      <c r="E3" s="10">
        <v>46</v>
      </c>
      <c r="F3" s="10">
        <v>9</v>
      </c>
      <c r="G3" s="10">
        <v>15</v>
      </c>
      <c r="H3" s="10">
        <v>2</v>
      </c>
      <c r="I3" s="10">
        <v>5</v>
      </c>
      <c r="J3" s="10">
        <v>28</v>
      </c>
      <c r="K3" s="10">
        <v>102</v>
      </c>
      <c r="L3" s="10">
        <v>100</v>
      </c>
      <c r="M3" s="10">
        <v>2</v>
      </c>
      <c r="N3" s="10">
        <v>12</v>
      </c>
      <c r="O3" s="10">
        <v>29</v>
      </c>
      <c r="P3" s="10">
        <v>7</v>
      </c>
      <c r="Q3" s="10">
        <v>7</v>
      </c>
      <c r="R3" s="10">
        <v>7</v>
      </c>
      <c r="S3" s="10">
        <v>9</v>
      </c>
      <c r="T3" s="10">
        <v>0</v>
      </c>
      <c r="U3" s="10">
        <v>10</v>
      </c>
      <c r="V3" s="10">
        <v>11</v>
      </c>
      <c r="W3" s="10">
        <v>9</v>
      </c>
      <c r="X3" s="10">
        <v>109</v>
      </c>
      <c r="Y3" s="10">
        <v>9</v>
      </c>
      <c r="Z3" s="10">
        <v>7</v>
      </c>
      <c r="AA3" s="10">
        <v>6</v>
      </c>
      <c r="AB3" s="10">
        <v>16</v>
      </c>
      <c r="AC3" s="10">
        <v>7</v>
      </c>
      <c r="AD3" s="10">
        <v>2</v>
      </c>
      <c r="AE3" s="10">
        <v>149</v>
      </c>
      <c r="AF3" s="10">
        <v>28</v>
      </c>
      <c r="AG3" s="10">
        <v>35</v>
      </c>
      <c r="AH3" s="10">
        <v>63</v>
      </c>
      <c r="AI3" s="10">
        <v>10</v>
      </c>
      <c r="AJ3" s="10">
        <v>6</v>
      </c>
      <c r="AK3" s="10">
        <v>24</v>
      </c>
      <c r="AL3" s="10">
        <v>12</v>
      </c>
      <c r="AM3" s="10">
        <v>141</v>
      </c>
      <c r="AN3" s="10">
        <v>14</v>
      </c>
      <c r="AO3" s="10">
        <v>13</v>
      </c>
      <c r="AP3" s="10">
        <v>0</v>
      </c>
      <c r="AQ3" s="10">
        <v>23</v>
      </c>
      <c r="AR3" s="10">
        <v>3</v>
      </c>
      <c r="AS3" s="10">
        <v>23</v>
      </c>
      <c r="AT3" s="10">
        <v>7</v>
      </c>
      <c r="AU3" s="10">
        <v>17</v>
      </c>
      <c r="AV3" s="10">
        <v>51</v>
      </c>
      <c r="AW3" s="10">
        <v>11</v>
      </c>
      <c r="AX3" s="10">
        <v>190</v>
      </c>
      <c r="AY3" s="10">
        <v>2</v>
      </c>
      <c r="AZ3" s="10">
        <v>17</v>
      </c>
      <c r="BA3" s="10">
        <v>2</v>
      </c>
      <c r="BB3" s="11">
        <v>4</v>
      </c>
    </row>
    <row r="4" spans="1:54" ht="11.25" customHeight="1">
      <c r="A4" s="28" t="s">
        <v>25</v>
      </c>
      <c r="B4" s="7">
        <f t="shared" si="0"/>
        <v>2658</v>
      </c>
      <c r="C4" s="12">
        <v>13</v>
      </c>
      <c r="D4" s="13">
        <v>595</v>
      </c>
      <c r="E4" s="13">
        <v>237</v>
      </c>
      <c r="F4" s="13">
        <v>65</v>
      </c>
      <c r="G4" s="13">
        <v>13</v>
      </c>
      <c r="H4" s="13">
        <v>1</v>
      </c>
      <c r="I4" s="13">
        <v>9</v>
      </c>
      <c r="J4" s="13">
        <v>34</v>
      </c>
      <c r="K4" s="13">
        <v>122</v>
      </c>
      <c r="L4" s="13">
        <v>10</v>
      </c>
      <c r="M4" s="13">
        <v>12</v>
      </c>
      <c r="N4" s="13">
        <v>13</v>
      </c>
      <c r="O4" s="13">
        <v>8</v>
      </c>
      <c r="P4" s="13">
        <v>38</v>
      </c>
      <c r="Q4" s="13">
        <v>87</v>
      </c>
      <c r="R4" s="13">
        <v>29</v>
      </c>
      <c r="S4" s="13">
        <v>16</v>
      </c>
      <c r="T4" s="13">
        <v>114</v>
      </c>
      <c r="U4" s="13">
        <v>21</v>
      </c>
      <c r="V4" s="13">
        <v>22</v>
      </c>
      <c r="W4" s="13">
        <v>10</v>
      </c>
      <c r="X4" s="13">
        <v>12</v>
      </c>
      <c r="Y4" s="13">
        <v>21</v>
      </c>
      <c r="Z4" s="13">
        <v>15</v>
      </c>
      <c r="AA4" s="13">
        <v>93</v>
      </c>
      <c r="AB4" s="13">
        <v>10</v>
      </c>
      <c r="AC4" s="13">
        <v>21</v>
      </c>
      <c r="AD4" s="13">
        <v>1</v>
      </c>
      <c r="AE4" s="13">
        <v>275</v>
      </c>
      <c r="AF4" s="13">
        <v>35</v>
      </c>
      <c r="AG4" s="13">
        <v>221</v>
      </c>
      <c r="AH4" s="13">
        <v>25</v>
      </c>
      <c r="AI4" s="13">
        <v>3</v>
      </c>
      <c r="AJ4" s="13">
        <v>4</v>
      </c>
      <c r="AK4" s="13">
        <v>11</v>
      </c>
      <c r="AL4" s="13">
        <v>14</v>
      </c>
      <c r="AM4" s="13">
        <v>1</v>
      </c>
      <c r="AN4" s="13">
        <v>1</v>
      </c>
      <c r="AO4" s="13">
        <v>8</v>
      </c>
      <c r="AP4" s="13">
        <v>5</v>
      </c>
      <c r="AQ4" s="13">
        <v>38</v>
      </c>
      <c r="AR4" s="13">
        <v>2</v>
      </c>
      <c r="AS4" s="13">
        <v>28</v>
      </c>
      <c r="AT4" s="13">
        <v>9</v>
      </c>
      <c r="AU4" s="13">
        <v>36</v>
      </c>
      <c r="AV4" s="13">
        <v>220</v>
      </c>
      <c r="AW4" s="13">
        <v>11</v>
      </c>
      <c r="AX4" s="13">
        <v>27</v>
      </c>
      <c r="AY4" s="13">
        <v>4</v>
      </c>
      <c r="AZ4" s="13">
        <v>34</v>
      </c>
      <c r="BA4" s="13">
        <v>2</v>
      </c>
      <c r="BB4" s="14">
        <v>2</v>
      </c>
    </row>
    <row r="5" spans="1:54" ht="11.25" customHeight="1">
      <c r="A5" s="28" t="s">
        <v>26</v>
      </c>
      <c r="B5" s="7">
        <f t="shared" si="0"/>
        <v>22397</v>
      </c>
      <c r="C5" s="12">
        <v>129</v>
      </c>
      <c r="D5" s="13">
        <v>239</v>
      </c>
      <c r="E5" s="13">
        <v>11973</v>
      </c>
      <c r="F5" s="13">
        <v>315</v>
      </c>
      <c r="G5" s="13">
        <v>125</v>
      </c>
      <c r="H5" s="13">
        <v>27</v>
      </c>
      <c r="I5" s="13">
        <v>46</v>
      </c>
      <c r="J5" s="13">
        <v>363</v>
      </c>
      <c r="K5" s="13">
        <v>1004</v>
      </c>
      <c r="L5" s="13">
        <v>56</v>
      </c>
      <c r="M5" s="13">
        <v>33</v>
      </c>
      <c r="N5" s="13">
        <v>84</v>
      </c>
      <c r="O5" s="13">
        <v>59</v>
      </c>
      <c r="P5" s="13">
        <v>124</v>
      </c>
      <c r="Q5" s="13">
        <v>123</v>
      </c>
      <c r="R5" s="13">
        <v>49</v>
      </c>
      <c r="S5" s="13">
        <v>79</v>
      </c>
      <c r="T5" s="13">
        <v>77</v>
      </c>
      <c r="U5" s="13">
        <v>133</v>
      </c>
      <c r="V5" s="13">
        <v>153</v>
      </c>
      <c r="W5" s="13">
        <v>67</v>
      </c>
      <c r="X5" s="13">
        <v>94</v>
      </c>
      <c r="Y5" s="13">
        <v>67</v>
      </c>
      <c r="Z5" s="13">
        <v>61</v>
      </c>
      <c r="AA5" s="13">
        <v>82</v>
      </c>
      <c r="AB5" s="13">
        <v>60</v>
      </c>
      <c r="AC5" s="13">
        <v>91</v>
      </c>
      <c r="AD5" s="13">
        <v>38</v>
      </c>
      <c r="AE5" s="13">
        <v>1573</v>
      </c>
      <c r="AF5" s="13">
        <v>413</v>
      </c>
      <c r="AG5" s="13">
        <v>1510</v>
      </c>
      <c r="AH5" s="13">
        <v>176</v>
      </c>
      <c r="AI5" s="13">
        <v>22</v>
      </c>
      <c r="AJ5" s="13">
        <v>27</v>
      </c>
      <c r="AK5" s="13">
        <v>170</v>
      </c>
      <c r="AL5" s="13">
        <v>80</v>
      </c>
      <c r="AM5" s="13">
        <v>84</v>
      </c>
      <c r="AN5" s="13">
        <v>51</v>
      </c>
      <c r="AO5" s="13">
        <v>140</v>
      </c>
      <c r="AP5" s="13">
        <v>31</v>
      </c>
      <c r="AQ5" s="13">
        <v>170</v>
      </c>
      <c r="AR5" s="13">
        <v>34</v>
      </c>
      <c r="AS5" s="13">
        <v>176</v>
      </c>
      <c r="AT5" s="13">
        <v>23</v>
      </c>
      <c r="AU5" s="13">
        <v>130</v>
      </c>
      <c r="AV5" s="13">
        <v>1302</v>
      </c>
      <c r="AW5" s="13">
        <v>72</v>
      </c>
      <c r="AX5" s="13">
        <v>220</v>
      </c>
      <c r="AY5" s="13">
        <v>21</v>
      </c>
      <c r="AZ5" s="13">
        <v>153</v>
      </c>
      <c r="BA5" s="13">
        <v>20</v>
      </c>
      <c r="BB5" s="14">
        <v>48</v>
      </c>
    </row>
    <row r="6" spans="1:54" ht="11.25" customHeight="1">
      <c r="A6" s="28" t="s">
        <v>27</v>
      </c>
      <c r="B6" s="7">
        <f t="shared" si="0"/>
        <v>9686</v>
      </c>
      <c r="C6" s="12">
        <v>40</v>
      </c>
      <c r="D6" s="13">
        <v>50</v>
      </c>
      <c r="E6" s="13">
        <v>289</v>
      </c>
      <c r="F6" s="13">
        <v>4984</v>
      </c>
      <c r="G6" s="13">
        <v>21</v>
      </c>
      <c r="H6" s="13">
        <v>4</v>
      </c>
      <c r="I6" s="13">
        <v>18</v>
      </c>
      <c r="J6" s="13">
        <v>115</v>
      </c>
      <c r="K6" s="13">
        <v>415</v>
      </c>
      <c r="L6" s="13">
        <v>42</v>
      </c>
      <c r="M6" s="13">
        <v>13</v>
      </c>
      <c r="N6" s="13">
        <v>86</v>
      </c>
      <c r="O6" s="13">
        <v>37</v>
      </c>
      <c r="P6" s="13">
        <v>51</v>
      </c>
      <c r="Q6" s="13">
        <v>44</v>
      </c>
      <c r="R6" s="13">
        <v>67</v>
      </c>
      <c r="S6" s="13">
        <v>30</v>
      </c>
      <c r="T6" s="13">
        <v>14</v>
      </c>
      <c r="U6" s="13">
        <v>89</v>
      </c>
      <c r="V6" s="13">
        <v>417</v>
      </c>
      <c r="W6" s="13">
        <v>37</v>
      </c>
      <c r="X6" s="13">
        <v>36</v>
      </c>
      <c r="Y6" s="13">
        <v>110</v>
      </c>
      <c r="Z6" s="13">
        <v>35</v>
      </c>
      <c r="AA6" s="13">
        <v>224</v>
      </c>
      <c r="AB6" s="13">
        <v>11</v>
      </c>
      <c r="AC6" s="13">
        <v>127</v>
      </c>
      <c r="AD6" s="13">
        <v>6</v>
      </c>
      <c r="AE6" s="13">
        <v>448</v>
      </c>
      <c r="AF6" s="13">
        <v>395</v>
      </c>
      <c r="AG6" s="13">
        <v>473</v>
      </c>
      <c r="AH6" s="13">
        <v>73</v>
      </c>
      <c r="AI6" s="13">
        <v>6</v>
      </c>
      <c r="AJ6" s="13">
        <v>4</v>
      </c>
      <c r="AK6" s="13">
        <v>35</v>
      </c>
      <c r="AL6" s="13">
        <v>23</v>
      </c>
      <c r="AM6" s="13">
        <v>27</v>
      </c>
      <c r="AN6" s="13">
        <v>2</v>
      </c>
      <c r="AO6" s="13">
        <v>29</v>
      </c>
      <c r="AP6" s="13">
        <v>7</v>
      </c>
      <c r="AQ6" s="13">
        <v>84</v>
      </c>
      <c r="AR6" s="13">
        <v>15</v>
      </c>
      <c r="AS6" s="13">
        <v>97</v>
      </c>
      <c r="AT6" s="13">
        <v>7</v>
      </c>
      <c r="AU6" s="13">
        <v>68</v>
      </c>
      <c r="AV6" s="13">
        <v>215</v>
      </c>
      <c r="AW6" s="13">
        <v>21</v>
      </c>
      <c r="AX6" s="13">
        <v>62</v>
      </c>
      <c r="AY6" s="13">
        <v>5</v>
      </c>
      <c r="AZ6" s="13">
        <v>74</v>
      </c>
      <c r="BA6" s="13">
        <v>7</v>
      </c>
      <c r="BB6" s="14">
        <v>97</v>
      </c>
    </row>
    <row r="7" spans="1:54" ht="11.25" customHeight="1">
      <c r="A7" s="28" t="s">
        <v>28</v>
      </c>
      <c r="B7" s="7">
        <f t="shared" si="0"/>
        <v>4594</v>
      </c>
      <c r="C7" s="12">
        <v>35</v>
      </c>
      <c r="D7" s="13">
        <v>13</v>
      </c>
      <c r="E7" s="13">
        <v>91</v>
      </c>
      <c r="F7" s="13">
        <v>27</v>
      </c>
      <c r="G7" s="13">
        <v>2184</v>
      </c>
      <c r="H7" s="13">
        <v>2</v>
      </c>
      <c r="I7" s="13">
        <v>34</v>
      </c>
      <c r="J7" s="13">
        <v>67</v>
      </c>
      <c r="K7" s="13">
        <v>208</v>
      </c>
      <c r="L7" s="13">
        <v>25</v>
      </c>
      <c r="M7" s="13">
        <v>15</v>
      </c>
      <c r="N7" s="13">
        <v>30</v>
      </c>
      <c r="O7" s="13">
        <v>80</v>
      </c>
      <c r="P7" s="13">
        <v>17</v>
      </c>
      <c r="Q7" s="13">
        <v>29</v>
      </c>
      <c r="R7" s="13">
        <v>15</v>
      </c>
      <c r="S7" s="13">
        <v>46</v>
      </c>
      <c r="T7" s="13">
        <v>8</v>
      </c>
      <c r="U7" s="13">
        <v>24</v>
      </c>
      <c r="V7" s="13">
        <v>31</v>
      </c>
      <c r="W7" s="13">
        <v>20</v>
      </c>
      <c r="X7" s="13">
        <v>44</v>
      </c>
      <c r="Y7" s="13">
        <v>15</v>
      </c>
      <c r="Z7" s="13">
        <v>12</v>
      </c>
      <c r="AA7" s="13">
        <v>14</v>
      </c>
      <c r="AB7" s="13">
        <v>84</v>
      </c>
      <c r="AC7" s="13">
        <v>14</v>
      </c>
      <c r="AD7" s="13">
        <v>70</v>
      </c>
      <c r="AE7" s="13">
        <v>487</v>
      </c>
      <c r="AF7" s="13">
        <v>56</v>
      </c>
      <c r="AG7" s="13">
        <v>61</v>
      </c>
      <c r="AH7" s="13">
        <v>52</v>
      </c>
      <c r="AI7" s="13">
        <v>12</v>
      </c>
      <c r="AJ7" s="13">
        <v>12</v>
      </c>
      <c r="AK7" s="13">
        <v>47</v>
      </c>
      <c r="AL7" s="13">
        <v>47</v>
      </c>
      <c r="AM7" s="13">
        <v>30</v>
      </c>
      <c r="AN7" s="13">
        <v>26</v>
      </c>
      <c r="AO7" s="13">
        <v>40</v>
      </c>
      <c r="AP7" s="13">
        <v>10</v>
      </c>
      <c r="AQ7" s="13">
        <v>40</v>
      </c>
      <c r="AR7" s="13">
        <v>6</v>
      </c>
      <c r="AS7" s="13">
        <v>20</v>
      </c>
      <c r="AT7" s="13">
        <v>7</v>
      </c>
      <c r="AU7" s="13">
        <v>35</v>
      </c>
      <c r="AV7" s="13">
        <v>126</v>
      </c>
      <c r="AW7" s="13">
        <v>36</v>
      </c>
      <c r="AX7" s="13">
        <v>104</v>
      </c>
      <c r="AY7" s="13">
        <v>16</v>
      </c>
      <c r="AZ7" s="13">
        <v>61</v>
      </c>
      <c r="BA7" s="13">
        <v>2</v>
      </c>
      <c r="BB7" s="14">
        <v>7</v>
      </c>
    </row>
    <row r="8" spans="1:54" ht="11.25" customHeight="1">
      <c r="A8" s="28" t="s">
        <v>29</v>
      </c>
      <c r="B8" s="7">
        <f t="shared" si="0"/>
        <v>1493</v>
      </c>
      <c r="C8" s="12">
        <v>9</v>
      </c>
      <c r="D8" s="13">
        <v>1</v>
      </c>
      <c r="E8" s="13">
        <v>27</v>
      </c>
      <c r="F8" s="13">
        <v>10</v>
      </c>
      <c r="G8" s="13">
        <v>15</v>
      </c>
      <c r="H8" s="13">
        <v>322</v>
      </c>
      <c r="I8" s="13">
        <v>2</v>
      </c>
      <c r="J8" s="13">
        <v>9</v>
      </c>
      <c r="K8" s="13">
        <v>41</v>
      </c>
      <c r="L8" s="13">
        <v>13</v>
      </c>
      <c r="M8" s="13">
        <v>13</v>
      </c>
      <c r="N8" s="13">
        <v>27</v>
      </c>
      <c r="O8" s="13">
        <v>5</v>
      </c>
      <c r="P8" s="13">
        <v>6</v>
      </c>
      <c r="Q8" s="13">
        <v>6</v>
      </c>
      <c r="R8" s="13">
        <v>3</v>
      </c>
      <c r="S8" s="13">
        <v>8</v>
      </c>
      <c r="T8" s="13">
        <v>2</v>
      </c>
      <c r="U8" s="13">
        <v>3</v>
      </c>
      <c r="V8" s="13">
        <v>9</v>
      </c>
      <c r="W8" s="13">
        <v>15</v>
      </c>
      <c r="X8" s="13">
        <v>35</v>
      </c>
      <c r="Y8" s="13">
        <v>1</v>
      </c>
      <c r="Z8" s="13">
        <v>3</v>
      </c>
      <c r="AA8" s="13">
        <v>2</v>
      </c>
      <c r="AB8" s="13">
        <v>3</v>
      </c>
      <c r="AC8" s="13">
        <v>13</v>
      </c>
      <c r="AD8" s="13">
        <v>2</v>
      </c>
      <c r="AE8" s="13">
        <v>588</v>
      </c>
      <c r="AF8" s="13">
        <v>28</v>
      </c>
      <c r="AG8" s="13">
        <v>18</v>
      </c>
      <c r="AH8" s="13">
        <v>13</v>
      </c>
      <c r="AI8" s="13">
        <v>3</v>
      </c>
      <c r="AJ8" s="13">
        <v>2</v>
      </c>
      <c r="AK8" s="13">
        <v>1</v>
      </c>
      <c r="AL8" s="13">
        <v>3</v>
      </c>
      <c r="AM8" s="13">
        <v>4</v>
      </c>
      <c r="AN8" s="13">
        <v>31</v>
      </c>
      <c r="AO8" s="13">
        <v>2</v>
      </c>
      <c r="AP8" s="13">
        <v>29</v>
      </c>
      <c r="AQ8" s="13">
        <v>6</v>
      </c>
      <c r="AR8" s="13">
        <v>3</v>
      </c>
      <c r="AS8" s="13">
        <v>12</v>
      </c>
      <c r="AT8" s="13">
        <v>2</v>
      </c>
      <c r="AU8" s="13">
        <v>38</v>
      </c>
      <c r="AV8" s="13">
        <v>30</v>
      </c>
      <c r="AW8" s="13">
        <v>24</v>
      </c>
      <c r="AX8" s="13">
        <v>30</v>
      </c>
      <c r="AY8" s="13">
        <v>10</v>
      </c>
      <c r="AZ8" s="13">
        <v>6</v>
      </c>
      <c r="BA8" s="13">
        <v>5</v>
      </c>
      <c r="BB8" s="14">
        <v>0</v>
      </c>
    </row>
    <row r="9" spans="1:54" ht="11.25" customHeight="1">
      <c r="A9" s="28" t="s">
        <v>30</v>
      </c>
      <c r="B9" s="7">
        <f t="shared" si="0"/>
        <v>2160</v>
      </c>
      <c r="C9" s="12">
        <v>18</v>
      </c>
      <c r="D9" s="13">
        <v>16</v>
      </c>
      <c r="E9" s="13">
        <v>30</v>
      </c>
      <c r="F9" s="13">
        <v>9</v>
      </c>
      <c r="G9" s="13">
        <v>23</v>
      </c>
      <c r="H9" s="13">
        <v>5</v>
      </c>
      <c r="I9" s="13">
        <v>839</v>
      </c>
      <c r="J9" s="13">
        <v>21</v>
      </c>
      <c r="K9" s="13">
        <v>72</v>
      </c>
      <c r="L9" s="13">
        <v>16</v>
      </c>
      <c r="M9" s="13">
        <v>90</v>
      </c>
      <c r="N9" s="13">
        <v>32</v>
      </c>
      <c r="O9" s="13">
        <v>9</v>
      </c>
      <c r="P9" s="13">
        <v>13</v>
      </c>
      <c r="Q9" s="13">
        <v>22</v>
      </c>
      <c r="R9" s="13">
        <v>96</v>
      </c>
      <c r="S9" s="13">
        <v>15</v>
      </c>
      <c r="T9" s="13">
        <v>3</v>
      </c>
      <c r="U9" s="13">
        <v>11</v>
      </c>
      <c r="V9" s="13">
        <v>16</v>
      </c>
      <c r="W9" s="13">
        <v>10</v>
      </c>
      <c r="X9" s="13">
        <v>9</v>
      </c>
      <c r="Y9" s="13">
        <v>40</v>
      </c>
      <c r="Z9" s="13">
        <v>2</v>
      </c>
      <c r="AA9" s="13">
        <v>14</v>
      </c>
      <c r="AB9" s="13">
        <v>7</v>
      </c>
      <c r="AC9" s="13">
        <v>5</v>
      </c>
      <c r="AD9" s="13">
        <v>12</v>
      </c>
      <c r="AE9" s="13">
        <v>202</v>
      </c>
      <c r="AF9" s="13">
        <v>63</v>
      </c>
      <c r="AG9" s="13">
        <v>41</v>
      </c>
      <c r="AH9" s="13">
        <v>26</v>
      </c>
      <c r="AI9" s="13">
        <v>6</v>
      </c>
      <c r="AJ9" s="13">
        <v>2</v>
      </c>
      <c r="AK9" s="13">
        <v>40</v>
      </c>
      <c r="AL9" s="13">
        <v>21</v>
      </c>
      <c r="AM9" s="13">
        <v>4</v>
      </c>
      <c r="AN9" s="13">
        <v>4</v>
      </c>
      <c r="AO9" s="13">
        <v>24</v>
      </c>
      <c r="AP9" s="13">
        <v>3</v>
      </c>
      <c r="AQ9" s="13">
        <v>106</v>
      </c>
      <c r="AR9" s="13">
        <v>4</v>
      </c>
      <c r="AS9" s="13">
        <v>9</v>
      </c>
      <c r="AT9" s="13">
        <v>2</v>
      </c>
      <c r="AU9" s="13">
        <v>38</v>
      </c>
      <c r="AV9" s="13">
        <v>51</v>
      </c>
      <c r="AW9" s="13">
        <v>17</v>
      </c>
      <c r="AX9" s="13">
        <v>18</v>
      </c>
      <c r="AY9" s="13">
        <v>4</v>
      </c>
      <c r="AZ9" s="13">
        <v>19</v>
      </c>
      <c r="BA9" s="13">
        <v>1</v>
      </c>
      <c r="BB9" s="14">
        <v>0</v>
      </c>
    </row>
    <row r="10" spans="1:54" ht="11.25" customHeight="1">
      <c r="A10" s="28" t="s">
        <v>31</v>
      </c>
      <c r="B10" s="7">
        <f t="shared" si="0"/>
        <v>16627</v>
      </c>
      <c r="C10" s="12">
        <v>66</v>
      </c>
      <c r="D10" s="13">
        <v>33</v>
      </c>
      <c r="E10" s="13">
        <v>418</v>
      </c>
      <c r="F10" s="13">
        <v>184</v>
      </c>
      <c r="G10" s="13">
        <v>68</v>
      </c>
      <c r="H10" s="13">
        <v>9</v>
      </c>
      <c r="I10" s="13">
        <v>32</v>
      </c>
      <c r="J10" s="13">
        <v>10188</v>
      </c>
      <c r="K10" s="13">
        <v>1254</v>
      </c>
      <c r="L10" s="13">
        <v>44</v>
      </c>
      <c r="M10" s="13">
        <v>16</v>
      </c>
      <c r="N10" s="13">
        <v>94</v>
      </c>
      <c r="O10" s="13">
        <v>42</v>
      </c>
      <c r="P10" s="13">
        <v>96</v>
      </c>
      <c r="Q10" s="13">
        <v>32</v>
      </c>
      <c r="R10" s="13">
        <v>50</v>
      </c>
      <c r="S10" s="13">
        <v>79</v>
      </c>
      <c r="T10" s="13">
        <v>22</v>
      </c>
      <c r="U10" s="13">
        <v>168</v>
      </c>
      <c r="V10" s="13">
        <v>114</v>
      </c>
      <c r="W10" s="13">
        <v>41</v>
      </c>
      <c r="X10" s="13">
        <v>39</v>
      </c>
      <c r="Y10" s="13">
        <v>53</v>
      </c>
      <c r="Z10" s="13">
        <v>15</v>
      </c>
      <c r="AA10" s="13">
        <v>51</v>
      </c>
      <c r="AB10" s="13">
        <v>25</v>
      </c>
      <c r="AC10" s="13">
        <v>81</v>
      </c>
      <c r="AD10" s="13">
        <v>9</v>
      </c>
      <c r="AE10" s="13">
        <v>945</v>
      </c>
      <c r="AF10" s="13">
        <v>294</v>
      </c>
      <c r="AG10" s="13">
        <v>285</v>
      </c>
      <c r="AH10" s="13">
        <v>49</v>
      </c>
      <c r="AI10" s="13">
        <v>18</v>
      </c>
      <c r="AJ10" s="13">
        <v>4</v>
      </c>
      <c r="AK10" s="13">
        <v>306</v>
      </c>
      <c r="AL10" s="13">
        <v>63</v>
      </c>
      <c r="AM10" s="13">
        <v>30</v>
      </c>
      <c r="AN10" s="13">
        <v>13</v>
      </c>
      <c r="AO10" s="13">
        <v>233</v>
      </c>
      <c r="AP10" s="13">
        <v>20</v>
      </c>
      <c r="AQ10" s="13">
        <v>117</v>
      </c>
      <c r="AR10" s="13">
        <v>4</v>
      </c>
      <c r="AS10" s="13">
        <v>137</v>
      </c>
      <c r="AT10" s="13">
        <v>9</v>
      </c>
      <c r="AU10" s="13">
        <v>54</v>
      </c>
      <c r="AV10" s="13">
        <v>428</v>
      </c>
      <c r="AW10" s="13">
        <v>21</v>
      </c>
      <c r="AX10" s="13">
        <v>89</v>
      </c>
      <c r="AY10" s="13">
        <v>8</v>
      </c>
      <c r="AZ10" s="13">
        <v>84</v>
      </c>
      <c r="BA10" s="13">
        <v>17</v>
      </c>
      <c r="BB10" s="14">
        <v>76</v>
      </c>
    </row>
    <row r="11" spans="1:54" ht="11.25" customHeight="1">
      <c r="A11" s="28" t="s">
        <v>32</v>
      </c>
      <c r="B11" s="7">
        <f aca="true" t="shared" si="5" ref="B11:B43">+SUM(C11:BB11)</f>
        <v>76128</v>
      </c>
      <c r="C11" s="12">
        <v>252</v>
      </c>
      <c r="D11" s="13">
        <v>105</v>
      </c>
      <c r="E11" s="13">
        <v>888</v>
      </c>
      <c r="F11" s="13">
        <v>418</v>
      </c>
      <c r="G11" s="13">
        <v>202</v>
      </c>
      <c r="H11" s="13">
        <v>19</v>
      </c>
      <c r="I11" s="13">
        <v>117</v>
      </c>
      <c r="J11" s="13">
        <v>991</v>
      </c>
      <c r="K11" s="13">
        <v>56613</v>
      </c>
      <c r="L11" s="13">
        <v>112</v>
      </c>
      <c r="M11" s="13">
        <v>54</v>
      </c>
      <c r="N11" s="13">
        <v>276</v>
      </c>
      <c r="O11" s="13">
        <v>138</v>
      </c>
      <c r="P11" s="13">
        <v>303</v>
      </c>
      <c r="Q11" s="13">
        <v>92</v>
      </c>
      <c r="R11" s="13">
        <v>121</v>
      </c>
      <c r="S11" s="13">
        <v>214</v>
      </c>
      <c r="T11" s="13">
        <v>57</v>
      </c>
      <c r="U11" s="13">
        <v>2163</v>
      </c>
      <c r="V11" s="13">
        <v>222</v>
      </c>
      <c r="W11" s="13">
        <v>94</v>
      </c>
      <c r="X11" s="13">
        <v>197</v>
      </c>
      <c r="Y11" s="13">
        <v>126</v>
      </c>
      <c r="Z11" s="13">
        <v>171</v>
      </c>
      <c r="AA11" s="13">
        <v>144</v>
      </c>
      <c r="AB11" s="13">
        <v>94</v>
      </c>
      <c r="AC11" s="13">
        <v>896</v>
      </c>
      <c r="AD11" s="13">
        <v>85</v>
      </c>
      <c r="AE11" s="13">
        <v>2843</v>
      </c>
      <c r="AF11" s="13">
        <v>747</v>
      </c>
      <c r="AG11" s="13">
        <v>550</v>
      </c>
      <c r="AH11" s="13">
        <v>277</v>
      </c>
      <c r="AI11" s="13">
        <v>74</v>
      </c>
      <c r="AJ11" s="13">
        <v>19</v>
      </c>
      <c r="AK11" s="13">
        <v>368</v>
      </c>
      <c r="AL11" s="13">
        <v>144</v>
      </c>
      <c r="AM11" s="13">
        <v>172</v>
      </c>
      <c r="AN11" s="13">
        <v>43</v>
      </c>
      <c r="AO11" s="13">
        <v>238</v>
      </c>
      <c r="AP11" s="13">
        <v>25</v>
      </c>
      <c r="AQ11" s="13">
        <v>323</v>
      </c>
      <c r="AR11" s="13">
        <v>48</v>
      </c>
      <c r="AS11" s="13">
        <v>2283</v>
      </c>
      <c r="AT11" s="13">
        <v>83</v>
      </c>
      <c r="AU11" s="13">
        <v>162</v>
      </c>
      <c r="AV11" s="13">
        <v>1335</v>
      </c>
      <c r="AW11" s="13">
        <v>59</v>
      </c>
      <c r="AX11" s="13">
        <v>387</v>
      </c>
      <c r="AY11" s="13">
        <v>23</v>
      </c>
      <c r="AZ11" s="13">
        <v>492</v>
      </c>
      <c r="BA11" s="13">
        <v>47</v>
      </c>
      <c r="BB11" s="14">
        <v>222</v>
      </c>
    </row>
    <row r="12" spans="1:54" ht="11.25" customHeight="1">
      <c r="A12" s="28" t="s">
        <v>33</v>
      </c>
      <c r="B12" s="7">
        <f t="shared" si="5"/>
        <v>2642</v>
      </c>
      <c r="C12" s="12">
        <v>224</v>
      </c>
      <c r="D12" s="13">
        <v>8</v>
      </c>
      <c r="E12" s="13">
        <v>53</v>
      </c>
      <c r="F12" s="13">
        <v>35</v>
      </c>
      <c r="G12" s="13">
        <v>25</v>
      </c>
      <c r="H12" s="13">
        <v>9</v>
      </c>
      <c r="I12" s="13">
        <v>8</v>
      </c>
      <c r="J12" s="13">
        <v>20</v>
      </c>
      <c r="K12" s="13">
        <v>101</v>
      </c>
      <c r="L12" s="13">
        <v>767</v>
      </c>
      <c r="M12" s="13">
        <v>18</v>
      </c>
      <c r="N12" s="13">
        <v>8</v>
      </c>
      <c r="O12" s="13">
        <v>63</v>
      </c>
      <c r="P12" s="13">
        <v>9</v>
      </c>
      <c r="Q12" s="13">
        <v>10</v>
      </c>
      <c r="R12" s="13">
        <v>8</v>
      </c>
      <c r="S12" s="13">
        <v>24</v>
      </c>
      <c r="T12" s="13">
        <v>7</v>
      </c>
      <c r="U12" s="13">
        <v>12</v>
      </c>
      <c r="V12" s="13">
        <v>15</v>
      </c>
      <c r="W12" s="13">
        <v>15</v>
      </c>
      <c r="X12" s="13">
        <v>47</v>
      </c>
      <c r="Y12" s="13">
        <v>12</v>
      </c>
      <c r="Z12" s="13">
        <v>12</v>
      </c>
      <c r="AA12" s="13">
        <v>9</v>
      </c>
      <c r="AB12" s="13">
        <v>41</v>
      </c>
      <c r="AC12" s="13">
        <v>28</v>
      </c>
      <c r="AD12" s="13">
        <v>7</v>
      </c>
      <c r="AE12" s="13">
        <v>232</v>
      </c>
      <c r="AF12" s="13">
        <v>21</v>
      </c>
      <c r="AG12" s="13">
        <v>54</v>
      </c>
      <c r="AH12" s="13">
        <v>56</v>
      </c>
      <c r="AI12" s="13">
        <v>23</v>
      </c>
      <c r="AJ12" s="13">
        <v>34</v>
      </c>
      <c r="AK12" s="13">
        <v>8</v>
      </c>
      <c r="AL12" s="13">
        <v>17</v>
      </c>
      <c r="AM12" s="13">
        <v>107</v>
      </c>
      <c r="AN12" s="13">
        <v>20</v>
      </c>
      <c r="AO12" s="13">
        <v>20</v>
      </c>
      <c r="AP12" s="13">
        <v>48</v>
      </c>
      <c r="AQ12" s="13">
        <v>12</v>
      </c>
      <c r="AR12" s="13">
        <v>59</v>
      </c>
      <c r="AS12" s="13">
        <v>30</v>
      </c>
      <c r="AT12" s="13">
        <v>6</v>
      </c>
      <c r="AU12" s="13">
        <v>20</v>
      </c>
      <c r="AV12" s="13">
        <v>56</v>
      </c>
      <c r="AW12" s="13">
        <v>67</v>
      </c>
      <c r="AX12" s="13">
        <v>106</v>
      </c>
      <c r="AY12" s="13">
        <v>14</v>
      </c>
      <c r="AZ12" s="13">
        <v>36</v>
      </c>
      <c r="BA12" s="13">
        <v>0</v>
      </c>
      <c r="BB12" s="14">
        <v>1</v>
      </c>
    </row>
    <row r="13" spans="1:54" ht="11.25" customHeight="1">
      <c r="A13" s="28" t="s">
        <v>34</v>
      </c>
      <c r="B13" s="7">
        <f t="shared" si="5"/>
        <v>1464</v>
      </c>
      <c r="C13" s="12">
        <v>11</v>
      </c>
      <c r="D13" s="13">
        <v>9</v>
      </c>
      <c r="E13" s="13">
        <v>42</v>
      </c>
      <c r="F13" s="13">
        <v>12</v>
      </c>
      <c r="G13" s="13">
        <v>4</v>
      </c>
      <c r="H13" s="13">
        <v>7</v>
      </c>
      <c r="I13" s="13">
        <v>151</v>
      </c>
      <c r="J13" s="13">
        <v>10</v>
      </c>
      <c r="K13" s="13">
        <v>42</v>
      </c>
      <c r="L13" s="13">
        <v>11</v>
      </c>
      <c r="M13" s="13">
        <v>419</v>
      </c>
      <c r="N13" s="13">
        <v>18</v>
      </c>
      <c r="O13" s="13">
        <v>1</v>
      </c>
      <c r="P13" s="13">
        <v>10</v>
      </c>
      <c r="Q13" s="13">
        <v>26</v>
      </c>
      <c r="R13" s="13">
        <v>7</v>
      </c>
      <c r="S13" s="13">
        <v>7</v>
      </c>
      <c r="T13" s="13">
        <v>5</v>
      </c>
      <c r="U13" s="13">
        <v>9</v>
      </c>
      <c r="V13" s="13">
        <v>12</v>
      </c>
      <c r="W13" s="13">
        <v>17</v>
      </c>
      <c r="X13" s="13">
        <v>5</v>
      </c>
      <c r="Y13" s="13">
        <v>24</v>
      </c>
      <c r="Z13" s="13">
        <v>5</v>
      </c>
      <c r="AA13" s="13">
        <v>18</v>
      </c>
      <c r="AB13" s="13">
        <v>7</v>
      </c>
      <c r="AC13" s="13">
        <v>9</v>
      </c>
      <c r="AD13" s="13">
        <v>8</v>
      </c>
      <c r="AE13" s="13">
        <v>202</v>
      </c>
      <c r="AF13" s="13">
        <v>23</v>
      </c>
      <c r="AG13" s="13">
        <v>69</v>
      </c>
      <c r="AH13" s="13">
        <v>7</v>
      </c>
      <c r="AI13" s="13">
        <v>6</v>
      </c>
      <c r="AJ13" s="13">
        <v>3</v>
      </c>
      <c r="AK13" s="13">
        <v>8</v>
      </c>
      <c r="AL13" s="13">
        <v>3</v>
      </c>
      <c r="AM13" s="13">
        <v>6</v>
      </c>
      <c r="AN13" s="13">
        <v>28</v>
      </c>
      <c r="AO13" s="13">
        <v>3</v>
      </c>
      <c r="AP13" s="13">
        <v>8</v>
      </c>
      <c r="AQ13" s="13">
        <v>28</v>
      </c>
      <c r="AR13" s="13">
        <v>0</v>
      </c>
      <c r="AS13" s="13">
        <v>4</v>
      </c>
      <c r="AT13" s="13">
        <v>6</v>
      </c>
      <c r="AU13" s="13">
        <v>61</v>
      </c>
      <c r="AV13" s="13">
        <v>36</v>
      </c>
      <c r="AW13" s="13">
        <v>12</v>
      </c>
      <c r="AX13" s="13">
        <v>10</v>
      </c>
      <c r="AY13" s="13">
        <v>11</v>
      </c>
      <c r="AZ13" s="13">
        <v>21</v>
      </c>
      <c r="BA13" s="13">
        <v>1</v>
      </c>
      <c r="BB13" s="14">
        <v>2</v>
      </c>
    </row>
    <row r="14" spans="1:54" ht="11.25" customHeight="1">
      <c r="A14" s="28" t="s">
        <v>35</v>
      </c>
      <c r="B14" s="7">
        <f t="shared" si="5"/>
        <v>3592</v>
      </c>
      <c r="C14" s="12">
        <v>22</v>
      </c>
      <c r="D14" s="13">
        <v>18</v>
      </c>
      <c r="E14" s="13">
        <v>96</v>
      </c>
      <c r="F14" s="13">
        <v>51</v>
      </c>
      <c r="G14" s="13">
        <v>22</v>
      </c>
      <c r="H14" s="13">
        <v>11</v>
      </c>
      <c r="I14" s="13">
        <v>32</v>
      </c>
      <c r="J14" s="13">
        <v>68</v>
      </c>
      <c r="K14" s="13">
        <v>200</v>
      </c>
      <c r="L14" s="13">
        <v>11</v>
      </c>
      <c r="M14" s="13">
        <v>12</v>
      </c>
      <c r="N14" s="13">
        <v>1186</v>
      </c>
      <c r="O14" s="13">
        <v>12</v>
      </c>
      <c r="P14" s="13">
        <v>16</v>
      </c>
      <c r="Q14" s="13">
        <v>9</v>
      </c>
      <c r="R14" s="13">
        <v>43</v>
      </c>
      <c r="S14" s="13">
        <v>39</v>
      </c>
      <c r="T14" s="13">
        <v>9</v>
      </c>
      <c r="U14" s="13">
        <v>26</v>
      </c>
      <c r="V14" s="13">
        <v>44</v>
      </c>
      <c r="W14" s="13">
        <v>20</v>
      </c>
      <c r="X14" s="13">
        <v>17</v>
      </c>
      <c r="Y14" s="13">
        <v>41</v>
      </c>
      <c r="Z14" s="13">
        <v>4</v>
      </c>
      <c r="AA14" s="13">
        <v>33</v>
      </c>
      <c r="AB14" s="13">
        <v>4</v>
      </c>
      <c r="AC14" s="13">
        <v>9</v>
      </c>
      <c r="AD14" s="13">
        <v>4</v>
      </c>
      <c r="AE14" s="13">
        <v>368</v>
      </c>
      <c r="AF14" s="13">
        <v>454</v>
      </c>
      <c r="AG14" s="13">
        <v>77</v>
      </c>
      <c r="AH14" s="13">
        <v>13</v>
      </c>
      <c r="AI14" s="13">
        <v>5</v>
      </c>
      <c r="AJ14" s="13">
        <v>3</v>
      </c>
      <c r="AK14" s="13">
        <v>38</v>
      </c>
      <c r="AL14" s="13">
        <v>12</v>
      </c>
      <c r="AM14" s="13">
        <v>10</v>
      </c>
      <c r="AN14" s="13">
        <v>9</v>
      </c>
      <c r="AO14" s="13">
        <v>32</v>
      </c>
      <c r="AP14" s="13">
        <v>4</v>
      </c>
      <c r="AQ14" s="13">
        <v>259</v>
      </c>
      <c r="AR14" s="13">
        <v>2</v>
      </c>
      <c r="AS14" s="13">
        <v>20</v>
      </c>
      <c r="AT14" s="13">
        <v>6</v>
      </c>
      <c r="AU14" s="13">
        <v>19</v>
      </c>
      <c r="AV14" s="13">
        <v>69</v>
      </c>
      <c r="AW14" s="13">
        <v>9</v>
      </c>
      <c r="AX14" s="13">
        <v>60</v>
      </c>
      <c r="AY14" s="13">
        <v>1</v>
      </c>
      <c r="AZ14" s="13">
        <v>17</v>
      </c>
      <c r="BA14" s="13">
        <v>41</v>
      </c>
      <c r="BB14" s="14">
        <v>5</v>
      </c>
    </row>
    <row r="15" spans="1:54" ht="11.25" customHeight="1">
      <c r="A15" s="28" t="s">
        <v>0</v>
      </c>
      <c r="B15" s="7">
        <f t="shared" si="5"/>
        <v>4216</v>
      </c>
      <c r="C15" s="12">
        <v>37</v>
      </c>
      <c r="D15" s="13">
        <v>9</v>
      </c>
      <c r="E15" s="13">
        <v>34</v>
      </c>
      <c r="F15" s="13">
        <v>24</v>
      </c>
      <c r="G15" s="13">
        <v>103</v>
      </c>
      <c r="H15" s="13">
        <v>1</v>
      </c>
      <c r="I15" s="13">
        <v>8</v>
      </c>
      <c r="J15" s="13">
        <v>33</v>
      </c>
      <c r="K15" s="13">
        <v>150</v>
      </c>
      <c r="L15" s="13">
        <v>66</v>
      </c>
      <c r="M15" s="13">
        <v>5</v>
      </c>
      <c r="N15" s="13">
        <v>10</v>
      </c>
      <c r="O15" s="13">
        <v>2368</v>
      </c>
      <c r="P15" s="13">
        <v>10</v>
      </c>
      <c r="Q15" s="13">
        <v>12</v>
      </c>
      <c r="R15" s="13">
        <v>14</v>
      </c>
      <c r="S15" s="13">
        <v>27</v>
      </c>
      <c r="T15" s="13">
        <v>2</v>
      </c>
      <c r="U15" s="13">
        <v>23</v>
      </c>
      <c r="V15" s="13">
        <v>19</v>
      </c>
      <c r="W15" s="13">
        <v>8</v>
      </c>
      <c r="X15" s="13">
        <v>42</v>
      </c>
      <c r="Y15" s="13">
        <v>10</v>
      </c>
      <c r="Z15" s="13">
        <v>3</v>
      </c>
      <c r="AA15" s="13">
        <v>5</v>
      </c>
      <c r="AB15" s="13">
        <v>20</v>
      </c>
      <c r="AC15" s="13">
        <v>16</v>
      </c>
      <c r="AD15" s="13">
        <v>10</v>
      </c>
      <c r="AE15" s="13">
        <v>345</v>
      </c>
      <c r="AF15" s="13">
        <v>46</v>
      </c>
      <c r="AG15" s="13">
        <v>42</v>
      </c>
      <c r="AH15" s="13">
        <v>52</v>
      </c>
      <c r="AI15" s="13">
        <v>6</v>
      </c>
      <c r="AJ15" s="13">
        <v>26</v>
      </c>
      <c r="AK15" s="13">
        <v>33</v>
      </c>
      <c r="AL15" s="13">
        <v>20</v>
      </c>
      <c r="AM15" s="13">
        <v>21</v>
      </c>
      <c r="AN15" s="13">
        <v>12</v>
      </c>
      <c r="AO15" s="13">
        <v>23</v>
      </c>
      <c r="AP15" s="13">
        <v>7</v>
      </c>
      <c r="AQ15" s="13">
        <v>23</v>
      </c>
      <c r="AR15" s="13">
        <v>4</v>
      </c>
      <c r="AS15" s="13">
        <v>17</v>
      </c>
      <c r="AT15" s="13">
        <v>1</v>
      </c>
      <c r="AU15" s="13">
        <v>30</v>
      </c>
      <c r="AV15" s="13">
        <v>76</v>
      </c>
      <c r="AW15" s="13">
        <v>30</v>
      </c>
      <c r="AX15" s="13">
        <v>291</v>
      </c>
      <c r="AY15" s="13">
        <v>11</v>
      </c>
      <c r="AZ15" s="13">
        <v>26</v>
      </c>
      <c r="BA15" s="13">
        <v>0</v>
      </c>
      <c r="BB15" s="14">
        <v>5</v>
      </c>
    </row>
    <row r="16" spans="1:54" ht="11.25" customHeight="1">
      <c r="A16" s="28" t="s">
        <v>36</v>
      </c>
      <c r="B16" s="7">
        <f t="shared" si="5"/>
        <v>7489</v>
      </c>
      <c r="C16" s="12">
        <v>38</v>
      </c>
      <c r="D16" s="13">
        <v>38</v>
      </c>
      <c r="E16" s="13">
        <v>208</v>
      </c>
      <c r="F16" s="13">
        <v>119</v>
      </c>
      <c r="G16" s="13">
        <v>30</v>
      </c>
      <c r="H16" s="13">
        <v>15</v>
      </c>
      <c r="I16" s="13">
        <v>24</v>
      </c>
      <c r="J16" s="13">
        <v>104</v>
      </c>
      <c r="K16" s="13">
        <v>439</v>
      </c>
      <c r="L16" s="13">
        <v>15</v>
      </c>
      <c r="M16" s="13">
        <v>8</v>
      </c>
      <c r="N16" s="13">
        <v>36</v>
      </c>
      <c r="O16" s="13">
        <v>24</v>
      </c>
      <c r="P16" s="13">
        <v>3170</v>
      </c>
      <c r="Q16" s="13">
        <v>40</v>
      </c>
      <c r="R16" s="13">
        <v>20</v>
      </c>
      <c r="S16" s="13">
        <v>41</v>
      </c>
      <c r="T16" s="13">
        <v>50</v>
      </c>
      <c r="U16" s="13">
        <v>86</v>
      </c>
      <c r="V16" s="13">
        <v>30</v>
      </c>
      <c r="W16" s="13">
        <v>21</v>
      </c>
      <c r="X16" s="13">
        <v>37</v>
      </c>
      <c r="Y16" s="13">
        <v>34</v>
      </c>
      <c r="Z16" s="13">
        <v>61</v>
      </c>
      <c r="AA16" s="13">
        <v>24</v>
      </c>
      <c r="AB16" s="13">
        <v>17</v>
      </c>
      <c r="AC16" s="13">
        <v>148</v>
      </c>
      <c r="AD16" s="13">
        <v>10</v>
      </c>
      <c r="AE16" s="13">
        <v>471</v>
      </c>
      <c r="AF16" s="13">
        <v>92</v>
      </c>
      <c r="AG16" s="13">
        <v>167</v>
      </c>
      <c r="AH16" s="13">
        <v>71</v>
      </c>
      <c r="AI16" s="13">
        <v>10</v>
      </c>
      <c r="AJ16" s="13">
        <v>11</v>
      </c>
      <c r="AK16" s="13">
        <v>33</v>
      </c>
      <c r="AL16" s="13">
        <v>22</v>
      </c>
      <c r="AM16" s="13">
        <v>29</v>
      </c>
      <c r="AN16" s="13">
        <v>7</v>
      </c>
      <c r="AO16" s="13">
        <v>26</v>
      </c>
      <c r="AP16" s="13">
        <v>11</v>
      </c>
      <c r="AQ16" s="13">
        <v>40</v>
      </c>
      <c r="AR16" s="13">
        <v>4</v>
      </c>
      <c r="AS16" s="13">
        <v>371</v>
      </c>
      <c r="AT16" s="13">
        <v>131</v>
      </c>
      <c r="AU16" s="13">
        <v>53</v>
      </c>
      <c r="AV16" s="13">
        <v>766</v>
      </c>
      <c r="AW16" s="13">
        <v>24</v>
      </c>
      <c r="AX16" s="13">
        <v>79</v>
      </c>
      <c r="AY16" s="13">
        <v>1</v>
      </c>
      <c r="AZ16" s="13">
        <v>149</v>
      </c>
      <c r="BA16" s="13">
        <v>16</v>
      </c>
      <c r="BB16" s="14">
        <v>18</v>
      </c>
    </row>
    <row r="17" spans="1:54" ht="11.25" customHeight="1">
      <c r="A17" s="28" t="s">
        <v>37</v>
      </c>
      <c r="B17" s="7">
        <f aca="true" t="shared" si="6" ref="B17:B26">+SUM(C17:BB17)</f>
        <v>3846</v>
      </c>
      <c r="C17" s="12">
        <v>31</v>
      </c>
      <c r="D17" s="13">
        <v>64</v>
      </c>
      <c r="E17" s="13">
        <v>170</v>
      </c>
      <c r="F17" s="13">
        <v>39</v>
      </c>
      <c r="G17" s="13">
        <v>75</v>
      </c>
      <c r="H17" s="13">
        <v>9</v>
      </c>
      <c r="I17" s="13">
        <v>26</v>
      </c>
      <c r="J17" s="13">
        <v>46</v>
      </c>
      <c r="K17" s="13">
        <v>120</v>
      </c>
      <c r="L17" s="13">
        <v>30</v>
      </c>
      <c r="M17" s="13">
        <v>28</v>
      </c>
      <c r="N17" s="13">
        <v>32</v>
      </c>
      <c r="O17" s="13">
        <v>6</v>
      </c>
      <c r="P17" s="13">
        <v>36</v>
      </c>
      <c r="Q17" s="13">
        <v>1045</v>
      </c>
      <c r="R17" s="13">
        <v>83</v>
      </c>
      <c r="S17" s="13">
        <v>19</v>
      </c>
      <c r="T17" s="13">
        <v>45</v>
      </c>
      <c r="U17" s="13">
        <v>20</v>
      </c>
      <c r="V17" s="13">
        <v>61</v>
      </c>
      <c r="W17" s="13">
        <v>33</v>
      </c>
      <c r="X17" s="13">
        <v>16</v>
      </c>
      <c r="Y17" s="13">
        <v>32</v>
      </c>
      <c r="Z17" s="13">
        <v>8</v>
      </c>
      <c r="AA17" s="13">
        <v>85</v>
      </c>
      <c r="AB17" s="13">
        <v>7</v>
      </c>
      <c r="AC17" s="13">
        <v>36</v>
      </c>
      <c r="AD17" s="13">
        <v>4</v>
      </c>
      <c r="AE17" s="13">
        <v>643</v>
      </c>
      <c r="AF17" s="13">
        <v>65</v>
      </c>
      <c r="AG17" s="13">
        <v>183</v>
      </c>
      <c r="AH17" s="13">
        <v>29</v>
      </c>
      <c r="AI17" s="13">
        <v>7</v>
      </c>
      <c r="AJ17" s="13">
        <v>4</v>
      </c>
      <c r="AK17" s="13">
        <v>50</v>
      </c>
      <c r="AL17" s="13">
        <v>5</v>
      </c>
      <c r="AM17" s="13">
        <v>22</v>
      </c>
      <c r="AN17" s="13">
        <v>14</v>
      </c>
      <c r="AO17" s="13">
        <v>17</v>
      </c>
      <c r="AP17" s="13">
        <v>8</v>
      </c>
      <c r="AQ17" s="13">
        <v>69</v>
      </c>
      <c r="AR17" s="13">
        <v>6</v>
      </c>
      <c r="AS17" s="13">
        <v>22</v>
      </c>
      <c r="AT17" s="13">
        <v>2</v>
      </c>
      <c r="AU17" s="13">
        <v>199</v>
      </c>
      <c r="AV17" s="13">
        <v>163</v>
      </c>
      <c r="AW17" s="13">
        <v>16</v>
      </c>
      <c r="AX17" s="13">
        <v>63</v>
      </c>
      <c r="AY17" s="13">
        <v>7</v>
      </c>
      <c r="AZ17" s="13">
        <v>40</v>
      </c>
      <c r="BA17" s="13">
        <v>1</v>
      </c>
      <c r="BB17" s="14">
        <v>5</v>
      </c>
    </row>
    <row r="18" spans="1:54" ht="11.25" customHeight="1">
      <c r="A18" s="28" t="s">
        <v>38</v>
      </c>
      <c r="B18" s="7">
        <f t="shared" si="6"/>
        <v>2154</v>
      </c>
      <c r="C18" s="12">
        <v>12</v>
      </c>
      <c r="D18" s="13">
        <v>12</v>
      </c>
      <c r="E18" s="13">
        <v>61</v>
      </c>
      <c r="F18" s="13">
        <v>56</v>
      </c>
      <c r="G18" s="13">
        <v>22</v>
      </c>
      <c r="H18" s="13">
        <v>2</v>
      </c>
      <c r="I18" s="13">
        <v>71</v>
      </c>
      <c r="J18" s="13">
        <v>27</v>
      </c>
      <c r="K18" s="13">
        <v>108</v>
      </c>
      <c r="L18" s="13">
        <v>13</v>
      </c>
      <c r="M18" s="13">
        <v>6</v>
      </c>
      <c r="N18" s="13">
        <v>51</v>
      </c>
      <c r="O18" s="13">
        <v>10</v>
      </c>
      <c r="P18" s="13">
        <v>16</v>
      </c>
      <c r="Q18" s="13">
        <v>35</v>
      </c>
      <c r="R18" s="13">
        <v>437</v>
      </c>
      <c r="S18" s="13">
        <v>17</v>
      </c>
      <c r="T18" s="13">
        <v>15</v>
      </c>
      <c r="U18" s="13">
        <v>16</v>
      </c>
      <c r="V18" s="13">
        <v>86</v>
      </c>
      <c r="W18" s="13">
        <v>6</v>
      </c>
      <c r="X18" s="13">
        <v>21</v>
      </c>
      <c r="Y18" s="13">
        <v>42</v>
      </c>
      <c r="Z18" s="13">
        <v>5</v>
      </c>
      <c r="AA18" s="13">
        <v>88</v>
      </c>
      <c r="AB18" s="13">
        <v>4</v>
      </c>
      <c r="AC18" s="13">
        <v>18</v>
      </c>
      <c r="AD18" s="13">
        <v>4</v>
      </c>
      <c r="AE18" s="13">
        <v>229</v>
      </c>
      <c r="AF18" s="13">
        <v>194</v>
      </c>
      <c r="AG18" s="13">
        <v>50</v>
      </c>
      <c r="AH18" s="13">
        <v>7</v>
      </c>
      <c r="AI18" s="13">
        <v>5</v>
      </c>
      <c r="AJ18" s="13">
        <v>1</v>
      </c>
      <c r="AK18" s="13">
        <v>32</v>
      </c>
      <c r="AL18" s="13">
        <v>3</v>
      </c>
      <c r="AM18" s="13">
        <v>9</v>
      </c>
      <c r="AN18" s="13">
        <v>8</v>
      </c>
      <c r="AO18" s="13">
        <v>18</v>
      </c>
      <c r="AP18" s="13">
        <v>3</v>
      </c>
      <c r="AQ18" s="13">
        <v>175</v>
      </c>
      <c r="AR18" s="13">
        <v>2</v>
      </c>
      <c r="AS18" s="13">
        <v>19</v>
      </c>
      <c r="AT18" s="13">
        <v>2</v>
      </c>
      <c r="AU18" s="13">
        <v>16</v>
      </c>
      <c r="AV18" s="13">
        <v>60</v>
      </c>
      <c r="AW18" s="13">
        <v>10</v>
      </c>
      <c r="AX18" s="13">
        <v>28</v>
      </c>
      <c r="AY18" s="13">
        <v>2</v>
      </c>
      <c r="AZ18" s="13">
        <v>18</v>
      </c>
      <c r="BA18" s="13">
        <v>1</v>
      </c>
      <c r="BB18" s="14">
        <v>1</v>
      </c>
    </row>
    <row r="19" spans="1:54" ht="11.25" customHeight="1">
      <c r="A19" s="28" t="s">
        <v>39</v>
      </c>
      <c r="B19" s="7">
        <f t="shared" si="6"/>
        <v>4595</v>
      </c>
      <c r="C19" s="12">
        <v>20</v>
      </c>
      <c r="D19" s="13">
        <v>5</v>
      </c>
      <c r="E19" s="13">
        <v>84</v>
      </c>
      <c r="F19" s="13">
        <v>18</v>
      </c>
      <c r="G19" s="13">
        <v>68</v>
      </c>
      <c r="H19" s="13">
        <v>2</v>
      </c>
      <c r="I19" s="13">
        <v>13</v>
      </c>
      <c r="J19" s="13">
        <v>58</v>
      </c>
      <c r="K19" s="13">
        <v>163</v>
      </c>
      <c r="L19" s="13">
        <v>6</v>
      </c>
      <c r="M19" s="13">
        <v>4</v>
      </c>
      <c r="N19" s="13">
        <v>46</v>
      </c>
      <c r="O19" s="13">
        <v>23</v>
      </c>
      <c r="P19" s="13">
        <v>13</v>
      </c>
      <c r="Q19" s="13">
        <v>7</v>
      </c>
      <c r="R19" s="13">
        <v>7</v>
      </c>
      <c r="S19" s="13">
        <v>2595</v>
      </c>
      <c r="T19" s="13">
        <v>5</v>
      </c>
      <c r="U19" s="13">
        <v>14</v>
      </c>
      <c r="V19" s="13">
        <v>15</v>
      </c>
      <c r="W19" s="13">
        <v>9</v>
      </c>
      <c r="X19" s="13">
        <v>20</v>
      </c>
      <c r="Y19" s="13">
        <v>12</v>
      </c>
      <c r="Z19" s="13">
        <v>5</v>
      </c>
      <c r="AA19" s="13">
        <v>6</v>
      </c>
      <c r="AB19" s="13">
        <v>43</v>
      </c>
      <c r="AC19" s="13">
        <v>12</v>
      </c>
      <c r="AD19" s="13">
        <v>118</v>
      </c>
      <c r="AE19" s="13">
        <v>355</v>
      </c>
      <c r="AF19" s="13">
        <v>54</v>
      </c>
      <c r="AG19" s="13">
        <v>52</v>
      </c>
      <c r="AH19" s="13">
        <v>17</v>
      </c>
      <c r="AI19" s="13">
        <v>89</v>
      </c>
      <c r="AJ19" s="13">
        <v>0</v>
      </c>
      <c r="AK19" s="13">
        <v>60</v>
      </c>
      <c r="AL19" s="13">
        <v>244</v>
      </c>
      <c r="AM19" s="13">
        <v>19</v>
      </c>
      <c r="AN19" s="13">
        <v>8</v>
      </c>
      <c r="AO19" s="13">
        <v>41</v>
      </c>
      <c r="AP19" s="13">
        <v>10</v>
      </c>
      <c r="AQ19" s="13">
        <v>27</v>
      </c>
      <c r="AR19" s="13">
        <v>1</v>
      </c>
      <c r="AS19" s="13">
        <v>20</v>
      </c>
      <c r="AT19" s="13">
        <v>0</v>
      </c>
      <c r="AU19" s="13">
        <v>25</v>
      </c>
      <c r="AV19" s="13">
        <v>92</v>
      </c>
      <c r="AW19" s="13">
        <v>3</v>
      </c>
      <c r="AX19" s="13">
        <v>37</v>
      </c>
      <c r="AY19" s="13">
        <v>3</v>
      </c>
      <c r="AZ19" s="13">
        <v>38</v>
      </c>
      <c r="BA19" s="13">
        <v>1</v>
      </c>
      <c r="BB19" s="14">
        <v>8</v>
      </c>
    </row>
    <row r="20" spans="1:54" ht="11.25" customHeight="1">
      <c r="A20" s="28" t="s">
        <v>40</v>
      </c>
      <c r="B20" s="7">
        <f t="shared" si="6"/>
        <v>2578</v>
      </c>
      <c r="C20" s="12">
        <v>4</v>
      </c>
      <c r="D20" s="13">
        <v>199</v>
      </c>
      <c r="E20" s="13">
        <v>92</v>
      </c>
      <c r="F20" s="13">
        <v>34</v>
      </c>
      <c r="G20" s="13">
        <v>13</v>
      </c>
      <c r="H20" s="13">
        <v>6</v>
      </c>
      <c r="I20" s="13">
        <v>13</v>
      </c>
      <c r="J20" s="13">
        <v>25</v>
      </c>
      <c r="K20" s="13">
        <v>80</v>
      </c>
      <c r="L20" s="13">
        <v>12</v>
      </c>
      <c r="M20" s="13">
        <v>5</v>
      </c>
      <c r="N20" s="13">
        <v>6</v>
      </c>
      <c r="O20" s="13">
        <v>5</v>
      </c>
      <c r="P20" s="13">
        <v>44</v>
      </c>
      <c r="Q20" s="13">
        <v>86</v>
      </c>
      <c r="R20" s="13">
        <v>42</v>
      </c>
      <c r="S20" s="13">
        <v>15</v>
      </c>
      <c r="T20" s="13">
        <v>669</v>
      </c>
      <c r="U20" s="13">
        <v>14</v>
      </c>
      <c r="V20" s="13">
        <v>12</v>
      </c>
      <c r="W20" s="13">
        <v>50</v>
      </c>
      <c r="X20" s="13">
        <v>6</v>
      </c>
      <c r="Y20" s="13">
        <v>29</v>
      </c>
      <c r="Z20" s="13">
        <v>7</v>
      </c>
      <c r="AA20" s="13">
        <v>44</v>
      </c>
      <c r="AB20" s="13">
        <v>11</v>
      </c>
      <c r="AC20" s="13">
        <v>17</v>
      </c>
      <c r="AD20" s="13">
        <v>7</v>
      </c>
      <c r="AE20" s="13">
        <v>374</v>
      </c>
      <c r="AF20" s="13">
        <v>34</v>
      </c>
      <c r="AG20" s="13">
        <v>124</v>
      </c>
      <c r="AH20" s="13">
        <v>23</v>
      </c>
      <c r="AI20" s="13">
        <v>3</v>
      </c>
      <c r="AJ20" s="13">
        <v>9</v>
      </c>
      <c r="AK20" s="13">
        <v>14</v>
      </c>
      <c r="AL20" s="13">
        <v>8</v>
      </c>
      <c r="AM20" s="13">
        <v>7</v>
      </c>
      <c r="AN20" s="13">
        <v>4</v>
      </c>
      <c r="AO20" s="13">
        <v>15</v>
      </c>
      <c r="AP20" s="13">
        <v>10</v>
      </c>
      <c r="AQ20" s="13">
        <v>28</v>
      </c>
      <c r="AR20" s="13">
        <v>9</v>
      </c>
      <c r="AS20" s="13">
        <v>27</v>
      </c>
      <c r="AT20" s="13">
        <v>5</v>
      </c>
      <c r="AU20" s="13">
        <v>100</v>
      </c>
      <c r="AV20" s="13">
        <v>165</v>
      </c>
      <c r="AW20" s="13">
        <v>15</v>
      </c>
      <c r="AX20" s="13">
        <v>11</v>
      </c>
      <c r="AY20" s="13">
        <v>1</v>
      </c>
      <c r="AZ20" s="13">
        <v>41</v>
      </c>
      <c r="BA20" s="13">
        <v>1</v>
      </c>
      <c r="BB20" s="14">
        <v>3</v>
      </c>
    </row>
    <row r="21" spans="1:54" ht="11.25" customHeight="1">
      <c r="A21" s="28" t="s">
        <v>41</v>
      </c>
      <c r="B21" s="7">
        <f t="shared" si="6"/>
        <v>12398</v>
      </c>
      <c r="C21" s="12">
        <v>26</v>
      </c>
      <c r="D21" s="13">
        <v>25</v>
      </c>
      <c r="E21" s="13">
        <v>195</v>
      </c>
      <c r="F21" s="13">
        <v>106</v>
      </c>
      <c r="G21" s="13">
        <v>30</v>
      </c>
      <c r="H21" s="13">
        <v>3</v>
      </c>
      <c r="I21" s="13">
        <v>20</v>
      </c>
      <c r="J21" s="13">
        <v>144</v>
      </c>
      <c r="K21" s="13">
        <v>2638</v>
      </c>
      <c r="L21" s="13">
        <v>15</v>
      </c>
      <c r="M21" s="13">
        <v>15</v>
      </c>
      <c r="N21" s="13">
        <v>51</v>
      </c>
      <c r="O21" s="13">
        <v>25</v>
      </c>
      <c r="P21" s="13">
        <v>63</v>
      </c>
      <c r="Q21" s="13">
        <v>17</v>
      </c>
      <c r="R21" s="13">
        <v>30</v>
      </c>
      <c r="S21" s="13">
        <v>34</v>
      </c>
      <c r="T21" s="13">
        <v>11</v>
      </c>
      <c r="U21" s="13">
        <v>6823</v>
      </c>
      <c r="V21" s="13">
        <v>35</v>
      </c>
      <c r="W21" s="13">
        <v>26</v>
      </c>
      <c r="X21" s="13">
        <v>48</v>
      </c>
      <c r="Y21" s="13">
        <v>39</v>
      </c>
      <c r="Z21" s="13">
        <v>42</v>
      </c>
      <c r="AA21" s="13">
        <v>47</v>
      </c>
      <c r="AB21" s="13">
        <v>14</v>
      </c>
      <c r="AC21" s="13">
        <v>173</v>
      </c>
      <c r="AD21" s="13">
        <v>6</v>
      </c>
      <c r="AE21" s="13">
        <v>363</v>
      </c>
      <c r="AF21" s="13">
        <v>127</v>
      </c>
      <c r="AG21" s="13">
        <v>132</v>
      </c>
      <c r="AH21" s="13">
        <v>27</v>
      </c>
      <c r="AI21" s="13">
        <v>9</v>
      </c>
      <c r="AJ21" s="13">
        <v>2</v>
      </c>
      <c r="AK21" s="13">
        <v>67</v>
      </c>
      <c r="AL21" s="13">
        <v>41</v>
      </c>
      <c r="AM21" s="13">
        <v>29</v>
      </c>
      <c r="AN21" s="13">
        <v>8</v>
      </c>
      <c r="AO21" s="13">
        <v>57</v>
      </c>
      <c r="AP21" s="13">
        <v>9</v>
      </c>
      <c r="AQ21" s="13">
        <v>39</v>
      </c>
      <c r="AR21" s="13">
        <v>9</v>
      </c>
      <c r="AS21" s="13">
        <v>249</v>
      </c>
      <c r="AT21" s="13">
        <v>13</v>
      </c>
      <c r="AU21" s="13">
        <v>31</v>
      </c>
      <c r="AV21" s="13">
        <v>192</v>
      </c>
      <c r="AW21" s="13">
        <v>7</v>
      </c>
      <c r="AX21" s="13">
        <v>54</v>
      </c>
      <c r="AY21" s="13">
        <v>5</v>
      </c>
      <c r="AZ21" s="13">
        <v>85</v>
      </c>
      <c r="BA21" s="13">
        <v>13</v>
      </c>
      <c r="BB21" s="14">
        <v>129</v>
      </c>
    </row>
    <row r="22" spans="1:54" ht="11.25" customHeight="1">
      <c r="A22" s="28" t="s">
        <v>42</v>
      </c>
      <c r="B22" s="7">
        <f t="shared" si="6"/>
        <v>5998</v>
      </c>
      <c r="C22" s="12">
        <v>18</v>
      </c>
      <c r="D22" s="13">
        <v>22</v>
      </c>
      <c r="E22" s="13">
        <v>151</v>
      </c>
      <c r="F22" s="13">
        <v>255</v>
      </c>
      <c r="G22" s="13">
        <v>34</v>
      </c>
      <c r="H22" s="13">
        <v>5</v>
      </c>
      <c r="I22" s="13">
        <v>13</v>
      </c>
      <c r="J22" s="13">
        <v>106</v>
      </c>
      <c r="K22" s="13">
        <v>219</v>
      </c>
      <c r="L22" s="13">
        <v>8</v>
      </c>
      <c r="M22" s="13">
        <v>19</v>
      </c>
      <c r="N22" s="13">
        <v>84</v>
      </c>
      <c r="O22" s="13">
        <v>18</v>
      </c>
      <c r="P22" s="13">
        <v>31</v>
      </c>
      <c r="Q22" s="13">
        <v>35</v>
      </c>
      <c r="R22" s="13">
        <v>97</v>
      </c>
      <c r="S22" s="13">
        <v>13</v>
      </c>
      <c r="T22" s="13">
        <v>9</v>
      </c>
      <c r="U22" s="13">
        <v>52</v>
      </c>
      <c r="V22" s="13">
        <v>2828</v>
      </c>
      <c r="W22" s="13">
        <v>18</v>
      </c>
      <c r="X22" s="13">
        <v>20</v>
      </c>
      <c r="Y22" s="13">
        <v>37</v>
      </c>
      <c r="Z22" s="13">
        <v>7</v>
      </c>
      <c r="AA22" s="13">
        <v>108</v>
      </c>
      <c r="AB22" s="13">
        <v>12</v>
      </c>
      <c r="AC22" s="13">
        <v>44</v>
      </c>
      <c r="AD22" s="13">
        <v>7</v>
      </c>
      <c r="AE22" s="13">
        <v>370</v>
      </c>
      <c r="AF22" s="13">
        <v>470</v>
      </c>
      <c r="AG22" s="13">
        <v>213</v>
      </c>
      <c r="AH22" s="13">
        <v>29</v>
      </c>
      <c r="AI22" s="13">
        <v>9</v>
      </c>
      <c r="AJ22" s="13">
        <v>4</v>
      </c>
      <c r="AK22" s="13">
        <v>52</v>
      </c>
      <c r="AL22" s="13">
        <v>19</v>
      </c>
      <c r="AM22" s="13">
        <v>14</v>
      </c>
      <c r="AN22" s="13">
        <v>7</v>
      </c>
      <c r="AO22" s="13">
        <v>35</v>
      </c>
      <c r="AP22" s="13">
        <v>9</v>
      </c>
      <c r="AQ22" s="13">
        <v>121</v>
      </c>
      <c r="AR22" s="13">
        <v>7</v>
      </c>
      <c r="AS22" s="13">
        <v>57</v>
      </c>
      <c r="AT22" s="13">
        <v>5</v>
      </c>
      <c r="AU22" s="13">
        <v>37</v>
      </c>
      <c r="AV22" s="13">
        <v>120</v>
      </c>
      <c r="AW22" s="13">
        <v>10</v>
      </c>
      <c r="AX22" s="13">
        <v>54</v>
      </c>
      <c r="AY22" s="13">
        <v>1</v>
      </c>
      <c r="AZ22" s="13">
        <v>29</v>
      </c>
      <c r="BA22" s="13">
        <v>9</v>
      </c>
      <c r="BB22" s="14">
        <v>47</v>
      </c>
    </row>
    <row r="23" spans="1:54" ht="11.25" customHeight="1">
      <c r="A23" s="28" t="s">
        <v>43</v>
      </c>
      <c r="B23" s="7">
        <f t="shared" si="6"/>
        <v>4642</v>
      </c>
      <c r="C23" s="12">
        <v>23</v>
      </c>
      <c r="D23" s="13">
        <v>17</v>
      </c>
      <c r="E23" s="13">
        <v>122</v>
      </c>
      <c r="F23" s="13">
        <v>28</v>
      </c>
      <c r="G23" s="13">
        <v>28</v>
      </c>
      <c r="H23" s="13">
        <v>10</v>
      </c>
      <c r="I23" s="13">
        <v>8</v>
      </c>
      <c r="J23" s="13">
        <v>28</v>
      </c>
      <c r="K23" s="13">
        <v>94</v>
      </c>
      <c r="L23" s="13">
        <v>9</v>
      </c>
      <c r="M23" s="13">
        <v>22</v>
      </c>
      <c r="N23" s="13">
        <v>15</v>
      </c>
      <c r="O23" s="13">
        <v>7</v>
      </c>
      <c r="P23" s="13">
        <v>20</v>
      </c>
      <c r="Q23" s="13">
        <v>33</v>
      </c>
      <c r="R23" s="13">
        <v>10</v>
      </c>
      <c r="S23" s="13">
        <v>18</v>
      </c>
      <c r="T23" s="13">
        <v>26</v>
      </c>
      <c r="U23" s="13">
        <v>16</v>
      </c>
      <c r="V23" s="13">
        <v>11</v>
      </c>
      <c r="W23" s="13">
        <v>1924</v>
      </c>
      <c r="X23" s="13">
        <v>13</v>
      </c>
      <c r="Y23" s="13">
        <v>16</v>
      </c>
      <c r="Z23" s="13">
        <v>11</v>
      </c>
      <c r="AA23" s="13">
        <v>9</v>
      </c>
      <c r="AB23" s="13">
        <v>11</v>
      </c>
      <c r="AC23" s="13">
        <v>9</v>
      </c>
      <c r="AD23" s="13">
        <v>3</v>
      </c>
      <c r="AE23" s="13">
        <v>1598</v>
      </c>
      <c r="AF23" s="13">
        <v>36</v>
      </c>
      <c r="AG23" s="13">
        <v>64</v>
      </c>
      <c r="AH23" s="13">
        <v>31</v>
      </c>
      <c r="AI23" s="13">
        <v>6</v>
      </c>
      <c r="AJ23" s="13">
        <v>2</v>
      </c>
      <c r="AK23" s="13">
        <v>9</v>
      </c>
      <c r="AL23" s="13">
        <v>10</v>
      </c>
      <c r="AM23" s="13">
        <v>17</v>
      </c>
      <c r="AN23" s="13">
        <v>17</v>
      </c>
      <c r="AO23" s="13">
        <v>12</v>
      </c>
      <c r="AP23" s="13">
        <v>9</v>
      </c>
      <c r="AQ23" s="13">
        <v>10</v>
      </c>
      <c r="AR23" s="13">
        <v>25</v>
      </c>
      <c r="AS23" s="13">
        <v>23</v>
      </c>
      <c r="AT23" s="13">
        <v>19</v>
      </c>
      <c r="AU23" s="13">
        <v>63</v>
      </c>
      <c r="AV23" s="13">
        <v>71</v>
      </c>
      <c r="AW23" s="13">
        <v>16</v>
      </c>
      <c r="AX23" s="13">
        <v>13</v>
      </c>
      <c r="AY23" s="13">
        <v>4</v>
      </c>
      <c r="AZ23" s="13">
        <v>44</v>
      </c>
      <c r="BA23" s="13">
        <v>1</v>
      </c>
      <c r="BB23" s="14">
        <v>1</v>
      </c>
    </row>
    <row r="24" spans="1:54" ht="11.25" customHeight="1">
      <c r="A24" s="28" t="s">
        <v>44</v>
      </c>
      <c r="B24" s="7">
        <f t="shared" si="6"/>
        <v>4867</v>
      </c>
      <c r="C24" s="12">
        <v>132</v>
      </c>
      <c r="D24" s="13">
        <v>4</v>
      </c>
      <c r="E24" s="13">
        <v>58</v>
      </c>
      <c r="F24" s="13">
        <v>10</v>
      </c>
      <c r="G24" s="13">
        <v>39</v>
      </c>
      <c r="H24" s="13">
        <v>2</v>
      </c>
      <c r="I24" s="13">
        <v>8</v>
      </c>
      <c r="J24" s="13">
        <v>31</v>
      </c>
      <c r="K24" s="13">
        <v>132</v>
      </c>
      <c r="L24" s="13">
        <v>33</v>
      </c>
      <c r="M24" s="13">
        <v>6</v>
      </c>
      <c r="N24" s="13">
        <v>15</v>
      </c>
      <c r="O24" s="13">
        <v>42</v>
      </c>
      <c r="P24" s="13">
        <v>6</v>
      </c>
      <c r="Q24" s="13">
        <v>5</v>
      </c>
      <c r="R24" s="13">
        <v>4</v>
      </c>
      <c r="S24" s="13">
        <v>13</v>
      </c>
      <c r="T24" s="13">
        <v>1</v>
      </c>
      <c r="U24" s="13">
        <v>16</v>
      </c>
      <c r="V24" s="13">
        <v>12</v>
      </c>
      <c r="W24" s="13">
        <v>7</v>
      </c>
      <c r="X24" s="13">
        <v>3316</v>
      </c>
      <c r="Y24" s="13">
        <v>7</v>
      </c>
      <c r="Z24" s="13">
        <v>11</v>
      </c>
      <c r="AA24" s="13">
        <v>11</v>
      </c>
      <c r="AB24" s="13">
        <v>9</v>
      </c>
      <c r="AC24" s="13">
        <v>11</v>
      </c>
      <c r="AD24" s="13">
        <v>5</v>
      </c>
      <c r="AE24" s="13">
        <v>176</v>
      </c>
      <c r="AF24" s="13">
        <v>29</v>
      </c>
      <c r="AG24" s="13">
        <v>27</v>
      </c>
      <c r="AH24" s="13">
        <v>149</v>
      </c>
      <c r="AI24" s="13">
        <v>7</v>
      </c>
      <c r="AJ24" s="13">
        <v>5</v>
      </c>
      <c r="AK24" s="13">
        <v>23</v>
      </c>
      <c r="AL24" s="13">
        <v>10</v>
      </c>
      <c r="AM24" s="13">
        <v>35</v>
      </c>
      <c r="AN24" s="13">
        <v>16</v>
      </c>
      <c r="AO24" s="13">
        <v>13</v>
      </c>
      <c r="AP24" s="13">
        <v>0</v>
      </c>
      <c r="AQ24" s="13">
        <v>22</v>
      </c>
      <c r="AR24" s="13">
        <v>1</v>
      </c>
      <c r="AS24" s="13">
        <v>22</v>
      </c>
      <c r="AT24" s="13">
        <v>3</v>
      </c>
      <c r="AU24" s="13">
        <v>12</v>
      </c>
      <c r="AV24" s="13">
        <v>49</v>
      </c>
      <c r="AW24" s="13">
        <v>7</v>
      </c>
      <c r="AX24" s="13">
        <v>265</v>
      </c>
      <c r="AY24" s="13">
        <v>1</v>
      </c>
      <c r="AZ24" s="13">
        <v>46</v>
      </c>
      <c r="BA24" s="13">
        <v>0</v>
      </c>
      <c r="BB24" s="14">
        <v>3</v>
      </c>
    </row>
    <row r="25" spans="1:54" ht="11.25" customHeight="1">
      <c r="A25" s="28" t="s">
        <v>45</v>
      </c>
      <c r="B25" s="7">
        <f t="shared" si="6"/>
        <v>3016</v>
      </c>
      <c r="C25" s="12">
        <v>14</v>
      </c>
      <c r="D25" s="13">
        <v>24</v>
      </c>
      <c r="E25" s="13">
        <v>58</v>
      </c>
      <c r="F25" s="13">
        <v>63</v>
      </c>
      <c r="G25" s="13">
        <v>10</v>
      </c>
      <c r="H25" s="13">
        <v>10</v>
      </c>
      <c r="I25" s="13">
        <v>43</v>
      </c>
      <c r="J25" s="13">
        <v>22</v>
      </c>
      <c r="K25" s="13">
        <v>105</v>
      </c>
      <c r="L25" s="13">
        <v>9</v>
      </c>
      <c r="M25" s="13">
        <v>28</v>
      </c>
      <c r="N25" s="13">
        <v>54</v>
      </c>
      <c r="O25" s="13">
        <v>6</v>
      </c>
      <c r="P25" s="13">
        <v>13</v>
      </c>
      <c r="Q25" s="13">
        <v>31</v>
      </c>
      <c r="R25" s="13">
        <v>74</v>
      </c>
      <c r="S25" s="13">
        <v>9</v>
      </c>
      <c r="T25" s="13">
        <v>26</v>
      </c>
      <c r="U25" s="13">
        <v>17</v>
      </c>
      <c r="V25" s="13">
        <v>76</v>
      </c>
      <c r="W25" s="13">
        <v>16</v>
      </c>
      <c r="X25" s="13">
        <v>3</v>
      </c>
      <c r="Y25" s="13">
        <v>1022</v>
      </c>
      <c r="Z25" s="13">
        <v>20</v>
      </c>
      <c r="AA25" s="13">
        <v>197</v>
      </c>
      <c r="AB25" s="13">
        <v>6</v>
      </c>
      <c r="AC25" s="13">
        <v>73</v>
      </c>
      <c r="AD25" s="13">
        <v>30</v>
      </c>
      <c r="AE25" s="13">
        <v>185</v>
      </c>
      <c r="AF25" s="13">
        <v>86</v>
      </c>
      <c r="AG25" s="13">
        <v>98</v>
      </c>
      <c r="AH25" s="13">
        <v>11</v>
      </c>
      <c r="AI25" s="13">
        <v>2</v>
      </c>
      <c r="AJ25" s="13">
        <v>1</v>
      </c>
      <c r="AK25" s="13">
        <v>16</v>
      </c>
      <c r="AL25" s="13">
        <v>14</v>
      </c>
      <c r="AM25" s="13">
        <v>13</v>
      </c>
      <c r="AN25" s="13">
        <v>14</v>
      </c>
      <c r="AO25" s="13">
        <v>6</v>
      </c>
      <c r="AP25" s="13">
        <v>19</v>
      </c>
      <c r="AQ25" s="13">
        <v>265</v>
      </c>
      <c r="AR25" s="13">
        <v>5</v>
      </c>
      <c r="AS25" s="13">
        <v>33</v>
      </c>
      <c r="AT25" s="13">
        <v>2</v>
      </c>
      <c r="AU25" s="13">
        <v>30</v>
      </c>
      <c r="AV25" s="13">
        <v>82</v>
      </c>
      <c r="AW25" s="13">
        <v>15</v>
      </c>
      <c r="AX25" s="13">
        <v>18</v>
      </c>
      <c r="AY25" s="13">
        <v>2</v>
      </c>
      <c r="AZ25" s="13">
        <v>30</v>
      </c>
      <c r="BA25" s="13">
        <v>4</v>
      </c>
      <c r="BB25" s="14">
        <v>6</v>
      </c>
    </row>
    <row r="26" spans="1:54" ht="11.25" customHeight="1">
      <c r="A26" s="28" t="s">
        <v>46</v>
      </c>
      <c r="B26" s="7">
        <f t="shared" si="6"/>
        <v>2482</v>
      </c>
      <c r="C26" s="12">
        <v>21</v>
      </c>
      <c r="D26" s="13">
        <v>11</v>
      </c>
      <c r="E26" s="13">
        <v>34</v>
      </c>
      <c r="F26" s="13">
        <v>61</v>
      </c>
      <c r="G26" s="13">
        <v>17</v>
      </c>
      <c r="H26" s="13">
        <v>2</v>
      </c>
      <c r="I26" s="13">
        <v>8</v>
      </c>
      <c r="J26" s="13">
        <v>16</v>
      </c>
      <c r="K26" s="13">
        <v>158</v>
      </c>
      <c r="L26" s="13">
        <v>10</v>
      </c>
      <c r="M26" s="13">
        <v>3</v>
      </c>
      <c r="N26" s="13">
        <v>4</v>
      </c>
      <c r="O26" s="13">
        <v>6</v>
      </c>
      <c r="P26" s="13">
        <v>32</v>
      </c>
      <c r="Q26" s="13">
        <v>14</v>
      </c>
      <c r="R26" s="13">
        <v>9</v>
      </c>
      <c r="S26" s="13">
        <v>4</v>
      </c>
      <c r="T26" s="13">
        <v>3</v>
      </c>
      <c r="U26" s="13">
        <v>42</v>
      </c>
      <c r="V26" s="13">
        <v>15</v>
      </c>
      <c r="W26" s="13">
        <v>13</v>
      </c>
      <c r="X26" s="13">
        <v>14</v>
      </c>
      <c r="Y26" s="13">
        <v>22</v>
      </c>
      <c r="Z26" s="13">
        <v>799</v>
      </c>
      <c r="AA26" s="13">
        <v>69</v>
      </c>
      <c r="AB26" s="13">
        <v>6</v>
      </c>
      <c r="AC26" s="13">
        <v>233</v>
      </c>
      <c r="AD26" s="13">
        <v>3</v>
      </c>
      <c r="AE26" s="13">
        <v>107</v>
      </c>
      <c r="AF26" s="13">
        <v>37</v>
      </c>
      <c r="AG26" s="13">
        <v>52</v>
      </c>
      <c r="AH26" s="13">
        <v>46</v>
      </c>
      <c r="AI26" s="13">
        <v>3</v>
      </c>
      <c r="AJ26" s="13">
        <v>7</v>
      </c>
      <c r="AK26" s="13">
        <v>8</v>
      </c>
      <c r="AL26" s="13">
        <v>4</v>
      </c>
      <c r="AM26" s="13">
        <v>25</v>
      </c>
      <c r="AN26" s="13">
        <v>5</v>
      </c>
      <c r="AO26" s="13">
        <v>10</v>
      </c>
      <c r="AP26" s="13">
        <v>3</v>
      </c>
      <c r="AQ26" s="13">
        <v>7</v>
      </c>
      <c r="AR26" s="13">
        <v>5</v>
      </c>
      <c r="AS26" s="13">
        <v>49</v>
      </c>
      <c r="AT26" s="13">
        <v>19</v>
      </c>
      <c r="AU26" s="13">
        <v>18</v>
      </c>
      <c r="AV26" s="13">
        <v>95</v>
      </c>
      <c r="AW26" s="13">
        <v>5</v>
      </c>
      <c r="AX26" s="13">
        <v>30</v>
      </c>
      <c r="AY26" s="13">
        <v>1</v>
      </c>
      <c r="AZ26" s="13">
        <v>312</v>
      </c>
      <c r="BA26" s="13">
        <v>3</v>
      </c>
      <c r="BB26" s="14">
        <v>2</v>
      </c>
    </row>
    <row r="27" spans="1:54" ht="11.25" customHeight="1">
      <c r="A27" s="28" t="s">
        <v>47</v>
      </c>
      <c r="B27" s="7">
        <f t="shared" si="5"/>
        <v>2338</v>
      </c>
      <c r="C27" s="12">
        <v>39</v>
      </c>
      <c r="D27" s="13">
        <v>32</v>
      </c>
      <c r="E27" s="13">
        <v>64</v>
      </c>
      <c r="F27" s="13">
        <v>63</v>
      </c>
      <c r="G27" s="13">
        <v>31</v>
      </c>
      <c r="H27" s="13">
        <v>2</v>
      </c>
      <c r="I27" s="13">
        <v>8</v>
      </c>
      <c r="J27" s="13">
        <v>35</v>
      </c>
      <c r="K27" s="13">
        <v>104</v>
      </c>
      <c r="L27" s="13">
        <v>8</v>
      </c>
      <c r="M27" s="13">
        <v>29</v>
      </c>
      <c r="N27" s="13">
        <v>30</v>
      </c>
      <c r="O27" s="13">
        <v>6</v>
      </c>
      <c r="P27" s="13">
        <v>15</v>
      </c>
      <c r="Q27" s="13">
        <v>55</v>
      </c>
      <c r="R27" s="13">
        <v>78</v>
      </c>
      <c r="S27" s="13">
        <v>7</v>
      </c>
      <c r="T27" s="13">
        <v>12</v>
      </c>
      <c r="U27" s="13">
        <v>12</v>
      </c>
      <c r="V27" s="13">
        <v>116</v>
      </c>
      <c r="W27" s="13">
        <v>17</v>
      </c>
      <c r="X27" s="13">
        <v>22</v>
      </c>
      <c r="Y27" s="13">
        <v>54</v>
      </c>
      <c r="Z27" s="13">
        <v>15</v>
      </c>
      <c r="AA27" s="13">
        <v>506</v>
      </c>
      <c r="AB27" s="13">
        <v>9</v>
      </c>
      <c r="AC27" s="13">
        <v>46</v>
      </c>
      <c r="AD27" s="13">
        <v>6</v>
      </c>
      <c r="AE27" s="13">
        <v>181</v>
      </c>
      <c r="AF27" s="13">
        <v>138</v>
      </c>
      <c r="AG27" s="13">
        <v>117</v>
      </c>
      <c r="AH27" s="13">
        <v>29</v>
      </c>
      <c r="AI27" s="13">
        <v>2</v>
      </c>
      <c r="AJ27" s="13">
        <v>1</v>
      </c>
      <c r="AK27" s="13">
        <v>45</v>
      </c>
      <c r="AL27" s="13">
        <v>2</v>
      </c>
      <c r="AM27" s="13">
        <v>16</v>
      </c>
      <c r="AN27" s="13">
        <v>19</v>
      </c>
      <c r="AO27" s="13">
        <v>16</v>
      </c>
      <c r="AP27" s="13">
        <v>6</v>
      </c>
      <c r="AQ27" s="13">
        <v>96</v>
      </c>
      <c r="AR27" s="13">
        <v>1</v>
      </c>
      <c r="AS27" s="13">
        <v>28</v>
      </c>
      <c r="AT27" s="13">
        <v>2</v>
      </c>
      <c r="AU27" s="13">
        <v>20</v>
      </c>
      <c r="AV27" s="13">
        <v>82</v>
      </c>
      <c r="AW27" s="13">
        <v>15</v>
      </c>
      <c r="AX27" s="13">
        <v>51</v>
      </c>
      <c r="AY27" s="13">
        <v>1</v>
      </c>
      <c r="AZ27" s="13">
        <v>36</v>
      </c>
      <c r="BA27" s="13">
        <v>8</v>
      </c>
      <c r="BB27" s="14">
        <v>5</v>
      </c>
    </row>
    <row r="28" spans="1:54" ht="11.25" customHeight="1">
      <c r="A28" s="28" t="s">
        <v>48</v>
      </c>
      <c r="B28" s="7">
        <f t="shared" si="5"/>
        <v>2836</v>
      </c>
      <c r="C28" s="12">
        <v>25</v>
      </c>
      <c r="D28" s="13">
        <v>7</v>
      </c>
      <c r="E28" s="13">
        <v>94</v>
      </c>
      <c r="F28" s="13">
        <v>13</v>
      </c>
      <c r="G28" s="13">
        <v>121</v>
      </c>
      <c r="H28" s="13">
        <v>1</v>
      </c>
      <c r="I28" s="13">
        <v>6</v>
      </c>
      <c r="J28" s="13">
        <v>22</v>
      </c>
      <c r="K28" s="13">
        <v>106</v>
      </c>
      <c r="L28" s="13">
        <v>30</v>
      </c>
      <c r="M28" s="13">
        <v>10</v>
      </c>
      <c r="N28" s="13">
        <v>15</v>
      </c>
      <c r="O28" s="13">
        <v>36</v>
      </c>
      <c r="P28" s="13">
        <v>22</v>
      </c>
      <c r="Q28" s="13">
        <v>6</v>
      </c>
      <c r="R28" s="13">
        <v>10</v>
      </c>
      <c r="S28" s="13">
        <v>53</v>
      </c>
      <c r="T28" s="13">
        <v>4</v>
      </c>
      <c r="U28" s="13">
        <v>18</v>
      </c>
      <c r="V28" s="13">
        <v>15</v>
      </c>
      <c r="W28" s="13">
        <v>9</v>
      </c>
      <c r="X28" s="13">
        <v>15</v>
      </c>
      <c r="Y28" s="13">
        <v>13</v>
      </c>
      <c r="Z28" s="13">
        <v>6</v>
      </c>
      <c r="AA28" s="13">
        <v>10</v>
      </c>
      <c r="AB28" s="13">
        <v>1184</v>
      </c>
      <c r="AC28" s="13">
        <v>29</v>
      </c>
      <c r="AD28" s="13">
        <v>36</v>
      </c>
      <c r="AE28" s="13">
        <v>276</v>
      </c>
      <c r="AF28" s="13">
        <v>24</v>
      </c>
      <c r="AG28" s="13">
        <v>72</v>
      </c>
      <c r="AH28" s="13">
        <v>19</v>
      </c>
      <c r="AI28" s="13">
        <v>61</v>
      </c>
      <c r="AJ28" s="13">
        <v>31</v>
      </c>
      <c r="AK28" s="13">
        <v>25</v>
      </c>
      <c r="AL28" s="13">
        <v>40</v>
      </c>
      <c r="AM28" s="13">
        <v>19</v>
      </c>
      <c r="AN28" s="13">
        <v>27</v>
      </c>
      <c r="AO28" s="13">
        <v>15</v>
      </c>
      <c r="AP28" s="13">
        <v>20</v>
      </c>
      <c r="AQ28" s="13">
        <v>15</v>
      </c>
      <c r="AR28" s="13">
        <v>5</v>
      </c>
      <c r="AS28" s="13">
        <v>17</v>
      </c>
      <c r="AT28" s="13">
        <v>4</v>
      </c>
      <c r="AU28" s="13">
        <v>23</v>
      </c>
      <c r="AV28" s="13">
        <v>54</v>
      </c>
      <c r="AW28" s="13">
        <v>70</v>
      </c>
      <c r="AX28" s="13">
        <v>27</v>
      </c>
      <c r="AY28" s="13">
        <v>50</v>
      </c>
      <c r="AZ28" s="13">
        <v>23</v>
      </c>
      <c r="BA28" s="13">
        <v>1</v>
      </c>
      <c r="BB28" s="14">
        <v>2</v>
      </c>
    </row>
    <row r="29" spans="1:54" ht="11.25" customHeight="1">
      <c r="A29" s="28" t="s">
        <v>49</v>
      </c>
      <c r="B29" s="7">
        <f t="shared" si="5"/>
        <v>6407</v>
      </c>
      <c r="C29" s="12">
        <v>27</v>
      </c>
      <c r="D29" s="13">
        <v>15</v>
      </c>
      <c r="E29" s="13">
        <v>86</v>
      </c>
      <c r="F29" s="13">
        <v>105</v>
      </c>
      <c r="G29" s="13">
        <v>37</v>
      </c>
      <c r="H29" s="13">
        <v>5</v>
      </c>
      <c r="I29" s="13">
        <v>19</v>
      </c>
      <c r="J29" s="13">
        <v>64</v>
      </c>
      <c r="K29" s="13">
        <v>942</v>
      </c>
      <c r="L29" s="13">
        <v>23</v>
      </c>
      <c r="M29" s="13">
        <v>3</v>
      </c>
      <c r="N29" s="13">
        <v>15</v>
      </c>
      <c r="O29" s="13">
        <v>12</v>
      </c>
      <c r="P29" s="13">
        <v>125</v>
      </c>
      <c r="Q29" s="13">
        <v>15</v>
      </c>
      <c r="R29" s="13">
        <v>24</v>
      </c>
      <c r="S29" s="13">
        <v>15</v>
      </c>
      <c r="T29" s="13">
        <v>9</v>
      </c>
      <c r="U29" s="13">
        <v>186</v>
      </c>
      <c r="V29" s="13">
        <v>30</v>
      </c>
      <c r="W29" s="13">
        <v>20</v>
      </c>
      <c r="X29" s="13">
        <v>25</v>
      </c>
      <c r="Y29" s="13">
        <v>55</v>
      </c>
      <c r="Z29" s="13">
        <v>194</v>
      </c>
      <c r="AA29" s="13">
        <v>178</v>
      </c>
      <c r="AB29" s="13">
        <v>29</v>
      </c>
      <c r="AC29" s="13">
        <v>2654</v>
      </c>
      <c r="AD29" s="13">
        <v>7</v>
      </c>
      <c r="AE29" s="13">
        <v>257</v>
      </c>
      <c r="AF29" s="13">
        <v>78</v>
      </c>
      <c r="AG29" s="13">
        <v>88</v>
      </c>
      <c r="AH29" s="13">
        <v>83</v>
      </c>
      <c r="AI29" s="13">
        <v>9</v>
      </c>
      <c r="AJ29" s="13">
        <v>5</v>
      </c>
      <c r="AK29" s="13">
        <v>24</v>
      </c>
      <c r="AL29" s="13">
        <v>13</v>
      </c>
      <c r="AM29" s="13">
        <v>26</v>
      </c>
      <c r="AN29" s="13">
        <v>3</v>
      </c>
      <c r="AO29" s="13">
        <v>15</v>
      </c>
      <c r="AP29" s="13">
        <v>19</v>
      </c>
      <c r="AQ29" s="13">
        <v>24</v>
      </c>
      <c r="AR29" s="13">
        <v>8</v>
      </c>
      <c r="AS29" s="13">
        <v>382</v>
      </c>
      <c r="AT29" s="13">
        <v>22</v>
      </c>
      <c r="AU29" s="13">
        <v>19</v>
      </c>
      <c r="AV29" s="13">
        <v>210</v>
      </c>
      <c r="AW29" s="13">
        <v>11</v>
      </c>
      <c r="AX29" s="13">
        <v>53</v>
      </c>
      <c r="AY29" s="13">
        <v>12</v>
      </c>
      <c r="AZ29" s="13">
        <v>107</v>
      </c>
      <c r="BA29" s="13">
        <v>0</v>
      </c>
      <c r="BB29" s="14">
        <v>20</v>
      </c>
    </row>
    <row r="30" spans="1:54" ht="11.25" customHeight="1">
      <c r="A30" s="28" t="s">
        <v>50</v>
      </c>
      <c r="B30" s="7">
        <f t="shared" si="5"/>
        <v>1495</v>
      </c>
      <c r="C30" s="12">
        <v>1</v>
      </c>
      <c r="D30" s="13">
        <v>6</v>
      </c>
      <c r="E30" s="13">
        <v>26</v>
      </c>
      <c r="F30" s="13">
        <v>14</v>
      </c>
      <c r="G30" s="13">
        <v>75</v>
      </c>
      <c r="H30" s="13">
        <v>1</v>
      </c>
      <c r="I30" s="13">
        <v>2</v>
      </c>
      <c r="J30" s="13">
        <v>8</v>
      </c>
      <c r="K30" s="13">
        <v>66</v>
      </c>
      <c r="L30" s="13">
        <v>4</v>
      </c>
      <c r="M30" s="13">
        <v>3</v>
      </c>
      <c r="N30" s="13">
        <v>6</v>
      </c>
      <c r="O30" s="13">
        <v>9</v>
      </c>
      <c r="P30" s="13">
        <v>15</v>
      </c>
      <c r="Q30" s="13">
        <v>2</v>
      </c>
      <c r="R30" s="13">
        <v>0</v>
      </c>
      <c r="S30" s="13">
        <v>202</v>
      </c>
      <c r="T30" s="13">
        <v>6</v>
      </c>
      <c r="U30" s="13">
        <v>4</v>
      </c>
      <c r="V30" s="13">
        <v>8</v>
      </c>
      <c r="W30" s="13">
        <v>4</v>
      </c>
      <c r="X30" s="13">
        <v>3</v>
      </c>
      <c r="Y30" s="13">
        <v>7</v>
      </c>
      <c r="Z30" s="13">
        <v>7</v>
      </c>
      <c r="AA30" s="13">
        <v>5</v>
      </c>
      <c r="AB30" s="13">
        <v>28</v>
      </c>
      <c r="AC30" s="13">
        <v>12</v>
      </c>
      <c r="AD30" s="13">
        <v>561</v>
      </c>
      <c r="AE30" s="13">
        <v>117</v>
      </c>
      <c r="AF30" s="13">
        <v>11</v>
      </c>
      <c r="AG30" s="13">
        <v>20</v>
      </c>
      <c r="AH30" s="13">
        <v>10</v>
      </c>
      <c r="AI30" s="13">
        <v>49</v>
      </c>
      <c r="AJ30" s="13">
        <v>5</v>
      </c>
      <c r="AK30" s="13">
        <v>14</v>
      </c>
      <c r="AL30" s="13">
        <v>62</v>
      </c>
      <c r="AM30" s="13">
        <v>6</v>
      </c>
      <c r="AN30" s="13">
        <v>7</v>
      </c>
      <c r="AO30" s="13">
        <v>10</v>
      </c>
      <c r="AP30" s="13">
        <v>0</v>
      </c>
      <c r="AQ30" s="13">
        <v>10</v>
      </c>
      <c r="AR30" s="13">
        <v>6</v>
      </c>
      <c r="AS30" s="13">
        <v>9</v>
      </c>
      <c r="AT30" s="13">
        <v>2</v>
      </c>
      <c r="AU30" s="13">
        <v>11</v>
      </c>
      <c r="AV30" s="13">
        <v>29</v>
      </c>
      <c r="AW30" s="13">
        <v>9</v>
      </c>
      <c r="AX30" s="13">
        <v>11</v>
      </c>
      <c r="AY30" s="13">
        <v>2</v>
      </c>
      <c r="AZ30" s="13">
        <v>9</v>
      </c>
      <c r="BA30" s="13">
        <v>1</v>
      </c>
      <c r="BB30" s="14">
        <v>0</v>
      </c>
    </row>
    <row r="31" spans="1:54" ht="11.25" customHeight="1">
      <c r="A31" s="28" t="s">
        <v>51</v>
      </c>
      <c r="B31" s="7">
        <f t="shared" si="5"/>
        <v>84825</v>
      </c>
      <c r="C31" s="12">
        <v>307</v>
      </c>
      <c r="D31" s="13">
        <v>306</v>
      </c>
      <c r="E31" s="13">
        <v>1473</v>
      </c>
      <c r="F31" s="13">
        <v>541</v>
      </c>
      <c r="G31" s="13">
        <v>601</v>
      </c>
      <c r="H31" s="13">
        <v>526</v>
      </c>
      <c r="I31" s="13">
        <v>290</v>
      </c>
      <c r="J31" s="13">
        <v>866</v>
      </c>
      <c r="K31" s="13">
        <v>2847</v>
      </c>
      <c r="L31" s="13">
        <v>275</v>
      </c>
      <c r="M31" s="13">
        <v>283</v>
      </c>
      <c r="N31" s="13">
        <v>478</v>
      </c>
      <c r="O31" s="13">
        <v>351</v>
      </c>
      <c r="P31" s="13">
        <v>255</v>
      </c>
      <c r="Q31" s="13">
        <v>526</v>
      </c>
      <c r="R31" s="13">
        <v>249</v>
      </c>
      <c r="S31" s="13">
        <v>425</v>
      </c>
      <c r="T31" s="13">
        <v>310</v>
      </c>
      <c r="U31" s="13">
        <v>309</v>
      </c>
      <c r="V31" s="13">
        <v>415</v>
      </c>
      <c r="W31" s="13">
        <v>2425</v>
      </c>
      <c r="X31" s="13">
        <v>321</v>
      </c>
      <c r="Y31" s="13">
        <v>239</v>
      </c>
      <c r="Z31" s="13">
        <v>114</v>
      </c>
      <c r="AA31" s="13">
        <v>283</v>
      </c>
      <c r="AB31" s="13">
        <v>288</v>
      </c>
      <c r="AC31" s="13">
        <v>287</v>
      </c>
      <c r="AD31" s="13">
        <v>136</v>
      </c>
      <c r="AE31" s="13">
        <v>54953</v>
      </c>
      <c r="AF31" s="13">
        <v>1279</v>
      </c>
      <c r="AG31" s="13">
        <v>1071</v>
      </c>
      <c r="AH31" s="13">
        <v>445</v>
      </c>
      <c r="AI31" s="13">
        <v>106</v>
      </c>
      <c r="AJ31" s="13">
        <v>105</v>
      </c>
      <c r="AK31" s="13">
        <v>635</v>
      </c>
      <c r="AL31" s="13">
        <v>281</v>
      </c>
      <c r="AM31" s="13">
        <v>222</v>
      </c>
      <c r="AN31" s="13">
        <v>262</v>
      </c>
      <c r="AO31" s="13">
        <v>404</v>
      </c>
      <c r="AP31" s="13">
        <v>349</v>
      </c>
      <c r="AQ31" s="13">
        <v>594</v>
      </c>
      <c r="AR31" s="13">
        <v>159</v>
      </c>
      <c r="AS31" s="13">
        <v>403</v>
      </c>
      <c r="AT31" s="13">
        <v>64</v>
      </c>
      <c r="AU31" s="13">
        <v>4222</v>
      </c>
      <c r="AV31" s="13">
        <v>1612</v>
      </c>
      <c r="AW31" s="13">
        <v>293</v>
      </c>
      <c r="AX31" s="13">
        <v>725</v>
      </c>
      <c r="AY31" s="13">
        <v>120</v>
      </c>
      <c r="AZ31" s="13">
        <v>605</v>
      </c>
      <c r="BA31" s="13">
        <v>96</v>
      </c>
      <c r="BB31" s="14">
        <v>94</v>
      </c>
    </row>
    <row r="32" spans="1:54" ht="11.25" customHeight="1">
      <c r="A32" s="28" t="s">
        <v>52</v>
      </c>
      <c r="B32" s="7">
        <f t="shared" si="5"/>
        <v>15337</v>
      </c>
      <c r="C32" s="12">
        <v>46</v>
      </c>
      <c r="D32" s="13">
        <v>43</v>
      </c>
      <c r="E32" s="13">
        <v>333</v>
      </c>
      <c r="F32" s="13">
        <v>204</v>
      </c>
      <c r="G32" s="13">
        <v>78</v>
      </c>
      <c r="H32" s="13">
        <v>8</v>
      </c>
      <c r="I32" s="13">
        <v>61</v>
      </c>
      <c r="J32" s="13">
        <v>248</v>
      </c>
      <c r="K32" s="13">
        <v>732</v>
      </c>
      <c r="L32" s="13">
        <v>32</v>
      </c>
      <c r="M32" s="13">
        <v>19</v>
      </c>
      <c r="N32" s="13">
        <v>492</v>
      </c>
      <c r="O32" s="13">
        <v>30</v>
      </c>
      <c r="P32" s="13">
        <v>37</v>
      </c>
      <c r="Q32" s="13">
        <v>49</v>
      </c>
      <c r="R32" s="13">
        <v>209</v>
      </c>
      <c r="S32" s="13">
        <v>59</v>
      </c>
      <c r="T32" s="13">
        <v>8</v>
      </c>
      <c r="U32" s="13">
        <v>102</v>
      </c>
      <c r="V32" s="13">
        <v>341</v>
      </c>
      <c r="W32" s="13">
        <v>32</v>
      </c>
      <c r="X32" s="13">
        <v>60</v>
      </c>
      <c r="Y32" s="13">
        <v>61</v>
      </c>
      <c r="Z32" s="13">
        <v>10</v>
      </c>
      <c r="AA32" s="13">
        <v>158</v>
      </c>
      <c r="AB32" s="13">
        <v>19</v>
      </c>
      <c r="AC32" s="13">
        <v>48</v>
      </c>
      <c r="AD32" s="13">
        <v>14</v>
      </c>
      <c r="AE32" s="13">
        <v>1238</v>
      </c>
      <c r="AF32" s="13">
        <v>8748</v>
      </c>
      <c r="AG32" s="13">
        <v>193</v>
      </c>
      <c r="AH32" s="13">
        <v>65</v>
      </c>
      <c r="AI32" s="13">
        <v>16</v>
      </c>
      <c r="AJ32" s="13">
        <v>12</v>
      </c>
      <c r="AK32" s="13">
        <v>156</v>
      </c>
      <c r="AL32" s="13">
        <v>49</v>
      </c>
      <c r="AM32" s="13">
        <v>18</v>
      </c>
      <c r="AN32" s="13">
        <v>35</v>
      </c>
      <c r="AO32" s="13">
        <v>107</v>
      </c>
      <c r="AP32" s="13">
        <v>6</v>
      </c>
      <c r="AQ32" s="13">
        <v>325</v>
      </c>
      <c r="AR32" s="13">
        <v>13</v>
      </c>
      <c r="AS32" s="13">
        <v>82</v>
      </c>
      <c r="AT32" s="13">
        <v>10</v>
      </c>
      <c r="AU32" s="13">
        <v>85</v>
      </c>
      <c r="AV32" s="13">
        <v>222</v>
      </c>
      <c r="AW32" s="13">
        <v>26</v>
      </c>
      <c r="AX32" s="13">
        <v>103</v>
      </c>
      <c r="AY32" s="13">
        <v>10</v>
      </c>
      <c r="AZ32" s="13">
        <v>74</v>
      </c>
      <c r="BA32" s="13">
        <v>59</v>
      </c>
      <c r="BB32" s="14">
        <v>152</v>
      </c>
    </row>
    <row r="33" spans="1:54" ht="11.25" customHeight="1">
      <c r="A33" s="28" t="s">
        <v>53</v>
      </c>
      <c r="B33" s="7">
        <f t="shared" si="5"/>
        <v>16463</v>
      </c>
      <c r="C33" s="12">
        <v>115</v>
      </c>
      <c r="D33" s="13">
        <v>232</v>
      </c>
      <c r="E33" s="13">
        <v>1622</v>
      </c>
      <c r="F33" s="13">
        <v>628</v>
      </c>
      <c r="G33" s="13">
        <v>86</v>
      </c>
      <c r="H33" s="13">
        <v>12</v>
      </c>
      <c r="I33" s="13">
        <v>50</v>
      </c>
      <c r="J33" s="13">
        <v>197</v>
      </c>
      <c r="K33" s="13">
        <v>691</v>
      </c>
      <c r="L33" s="13">
        <v>69</v>
      </c>
      <c r="M33" s="13">
        <v>62</v>
      </c>
      <c r="N33" s="13">
        <v>112</v>
      </c>
      <c r="O33" s="13">
        <v>41</v>
      </c>
      <c r="P33" s="13">
        <v>93</v>
      </c>
      <c r="Q33" s="13">
        <v>156</v>
      </c>
      <c r="R33" s="13">
        <v>95</v>
      </c>
      <c r="S33" s="13">
        <v>67</v>
      </c>
      <c r="T33" s="13">
        <v>66</v>
      </c>
      <c r="U33" s="13">
        <v>151</v>
      </c>
      <c r="V33" s="13">
        <v>345</v>
      </c>
      <c r="W33" s="13">
        <v>69</v>
      </c>
      <c r="X33" s="13">
        <v>84</v>
      </c>
      <c r="Y33" s="13">
        <v>86</v>
      </c>
      <c r="Z33" s="13">
        <v>29</v>
      </c>
      <c r="AA33" s="13">
        <v>259</v>
      </c>
      <c r="AB33" s="13">
        <v>43</v>
      </c>
      <c r="AC33" s="13">
        <v>91</v>
      </c>
      <c r="AD33" s="13">
        <v>34</v>
      </c>
      <c r="AE33" s="13">
        <v>1213</v>
      </c>
      <c r="AF33" s="13">
        <v>307</v>
      </c>
      <c r="AG33" s="13">
        <v>7105</v>
      </c>
      <c r="AH33" s="13">
        <v>231</v>
      </c>
      <c r="AI33" s="13">
        <v>15</v>
      </c>
      <c r="AJ33" s="13">
        <v>24</v>
      </c>
      <c r="AK33" s="13">
        <v>103</v>
      </c>
      <c r="AL33" s="13">
        <v>50</v>
      </c>
      <c r="AM33" s="13">
        <v>94</v>
      </c>
      <c r="AN33" s="13">
        <v>38</v>
      </c>
      <c r="AO33" s="13">
        <v>48</v>
      </c>
      <c r="AP33" s="13">
        <v>25</v>
      </c>
      <c r="AQ33" s="13">
        <v>197</v>
      </c>
      <c r="AR33" s="13">
        <v>27</v>
      </c>
      <c r="AS33" s="13">
        <v>118</v>
      </c>
      <c r="AT33" s="13">
        <v>26</v>
      </c>
      <c r="AU33" s="13">
        <v>134</v>
      </c>
      <c r="AV33" s="13">
        <v>600</v>
      </c>
      <c r="AW33" s="13">
        <v>67</v>
      </c>
      <c r="AX33" s="13">
        <v>213</v>
      </c>
      <c r="AY33" s="13">
        <v>22</v>
      </c>
      <c r="AZ33" s="13">
        <v>152</v>
      </c>
      <c r="BA33" s="13">
        <v>14</v>
      </c>
      <c r="BB33" s="14">
        <v>55</v>
      </c>
    </row>
    <row r="34" spans="1:54" ht="11.25" customHeight="1">
      <c r="A34" s="28" t="s">
        <v>54</v>
      </c>
      <c r="B34" s="7">
        <f t="shared" si="5"/>
        <v>7535</v>
      </c>
      <c r="C34" s="12">
        <v>99</v>
      </c>
      <c r="D34" s="13">
        <v>9</v>
      </c>
      <c r="E34" s="13">
        <v>89</v>
      </c>
      <c r="F34" s="13">
        <v>45</v>
      </c>
      <c r="G34" s="13">
        <v>33</v>
      </c>
      <c r="H34" s="13">
        <v>2</v>
      </c>
      <c r="I34" s="13">
        <v>13</v>
      </c>
      <c r="J34" s="13">
        <v>36</v>
      </c>
      <c r="K34" s="13">
        <v>206</v>
      </c>
      <c r="L34" s="13">
        <v>27</v>
      </c>
      <c r="M34" s="13">
        <v>4</v>
      </c>
      <c r="N34" s="13">
        <v>15</v>
      </c>
      <c r="O34" s="13">
        <v>36</v>
      </c>
      <c r="P34" s="13">
        <v>21</v>
      </c>
      <c r="Q34" s="13">
        <v>19</v>
      </c>
      <c r="R34" s="13">
        <v>6</v>
      </c>
      <c r="S34" s="13">
        <v>22</v>
      </c>
      <c r="T34" s="13">
        <v>4</v>
      </c>
      <c r="U34" s="13">
        <v>25</v>
      </c>
      <c r="V34" s="13">
        <v>24</v>
      </c>
      <c r="W34" s="13">
        <v>23</v>
      </c>
      <c r="X34" s="13">
        <v>150</v>
      </c>
      <c r="Y34" s="13">
        <v>14</v>
      </c>
      <c r="Z34" s="13">
        <v>29</v>
      </c>
      <c r="AA34" s="13">
        <v>26</v>
      </c>
      <c r="AB34" s="13">
        <v>18</v>
      </c>
      <c r="AC34" s="13">
        <v>39</v>
      </c>
      <c r="AD34" s="13">
        <v>4</v>
      </c>
      <c r="AE34" s="13">
        <v>323</v>
      </c>
      <c r="AF34" s="13">
        <v>67</v>
      </c>
      <c r="AG34" s="13">
        <v>128</v>
      </c>
      <c r="AH34" s="13">
        <v>5136</v>
      </c>
      <c r="AI34" s="13">
        <v>10</v>
      </c>
      <c r="AJ34" s="13">
        <v>5</v>
      </c>
      <c r="AK34" s="13">
        <v>26</v>
      </c>
      <c r="AL34" s="13">
        <v>13</v>
      </c>
      <c r="AM34" s="13">
        <v>250</v>
      </c>
      <c r="AN34" s="13">
        <v>17</v>
      </c>
      <c r="AO34" s="13">
        <v>21</v>
      </c>
      <c r="AP34" s="13">
        <v>8</v>
      </c>
      <c r="AQ34" s="13">
        <v>28</v>
      </c>
      <c r="AR34" s="13">
        <v>36</v>
      </c>
      <c r="AS34" s="13">
        <v>41</v>
      </c>
      <c r="AT34" s="13">
        <v>9</v>
      </c>
      <c r="AU34" s="13">
        <v>18</v>
      </c>
      <c r="AV34" s="13">
        <v>103</v>
      </c>
      <c r="AW34" s="13">
        <v>17</v>
      </c>
      <c r="AX34" s="13">
        <v>78</v>
      </c>
      <c r="AY34" s="13">
        <v>8</v>
      </c>
      <c r="AZ34" s="13">
        <v>153</v>
      </c>
      <c r="BA34" s="13">
        <v>2</v>
      </c>
      <c r="BB34" s="14">
        <v>0</v>
      </c>
    </row>
    <row r="35" spans="1:54" ht="11.25" customHeight="1">
      <c r="A35" s="28" t="s">
        <v>55</v>
      </c>
      <c r="B35" s="7">
        <f t="shared" si="5"/>
        <v>1446</v>
      </c>
      <c r="C35" s="12">
        <v>8</v>
      </c>
      <c r="D35" s="13">
        <v>1</v>
      </c>
      <c r="E35" s="13">
        <v>27</v>
      </c>
      <c r="F35" s="13">
        <v>10</v>
      </c>
      <c r="G35" s="13">
        <v>12</v>
      </c>
      <c r="H35" s="13">
        <v>5</v>
      </c>
      <c r="I35" s="13">
        <v>4</v>
      </c>
      <c r="J35" s="13">
        <v>10</v>
      </c>
      <c r="K35" s="13">
        <v>54</v>
      </c>
      <c r="L35" s="13">
        <v>11</v>
      </c>
      <c r="M35" s="13">
        <v>0</v>
      </c>
      <c r="N35" s="13">
        <v>1</v>
      </c>
      <c r="O35" s="13">
        <v>19</v>
      </c>
      <c r="P35" s="13">
        <v>10</v>
      </c>
      <c r="Q35" s="13">
        <v>8</v>
      </c>
      <c r="R35" s="13">
        <v>3</v>
      </c>
      <c r="S35" s="13">
        <v>108</v>
      </c>
      <c r="T35" s="13">
        <v>1</v>
      </c>
      <c r="U35" s="13">
        <v>9</v>
      </c>
      <c r="V35" s="13">
        <v>6</v>
      </c>
      <c r="W35" s="13">
        <v>1</v>
      </c>
      <c r="X35" s="13">
        <v>15</v>
      </c>
      <c r="Y35" s="13">
        <v>1</v>
      </c>
      <c r="Z35" s="13">
        <v>2</v>
      </c>
      <c r="AA35" s="13">
        <v>17</v>
      </c>
      <c r="AB35" s="13">
        <v>37</v>
      </c>
      <c r="AC35" s="13">
        <v>6</v>
      </c>
      <c r="AD35" s="13">
        <v>52</v>
      </c>
      <c r="AE35" s="13">
        <v>81</v>
      </c>
      <c r="AF35" s="13">
        <v>10</v>
      </c>
      <c r="AG35" s="13">
        <v>18</v>
      </c>
      <c r="AH35" s="13">
        <v>11</v>
      </c>
      <c r="AI35" s="13">
        <v>641</v>
      </c>
      <c r="AJ35" s="13">
        <v>2</v>
      </c>
      <c r="AK35" s="13">
        <v>23</v>
      </c>
      <c r="AL35" s="13">
        <v>87</v>
      </c>
      <c r="AM35" s="13">
        <v>12</v>
      </c>
      <c r="AN35" s="13">
        <v>6</v>
      </c>
      <c r="AO35" s="13">
        <v>14</v>
      </c>
      <c r="AP35" s="13">
        <v>0</v>
      </c>
      <c r="AQ35" s="13">
        <v>9</v>
      </c>
      <c r="AR35" s="13">
        <v>0</v>
      </c>
      <c r="AS35" s="13">
        <v>4</v>
      </c>
      <c r="AT35" s="13">
        <v>2</v>
      </c>
      <c r="AU35" s="13">
        <v>5</v>
      </c>
      <c r="AV35" s="13">
        <v>33</v>
      </c>
      <c r="AW35" s="13">
        <v>11</v>
      </c>
      <c r="AX35" s="13">
        <v>26</v>
      </c>
      <c r="AY35" s="13">
        <v>7</v>
      </c>
      <c r="AZ35" s="13">
        <v>4</v>
      </c>
      <c r="BA35" s="13">
        <v>1</v>
      </c>
      <c r="BB35" s="14">
        <v>1</v>
      </c>
    </row>
    <row r="36" spans="1:54" ht="11.25" customHeight="1">
      <c r="A36" s="28" t="s">
        <v>56</v>
      </c>
      <c r="B36" s="7">
        <f t="shared" si="5"/>
        <v>875</v>
      </c>
      <c r="C36" s="12">
        <v>1</v>
      </c>
      <c r="D36" s="13">
        <v>4</v>
      </c>
      <c r="E36" s="13">
        <v>11</v>
      </c>
      <c r="F36" s="13">
        <v>3</v>
      </c>
      <c r="G36" s="13">
        <v>17</v>
      </c>
      <c r="H36" s="13">
        <v>0</v>
      </c>
      <c r="I36" s="13">
        <v>2</v>
      </c>
      <c r="J36" s="13">
        <v>14</v>
      </c>
      <c r="K36" s="13">
        <v>18</v>
      </c>
      <c r="L36" s="13">
        <v>29</v>
      </c>
      <c r="M36" s="13">
        <v>3</v>
      </c>
      <c r="N36" s="13">
        <v>7</v>
      </c>
      <c r="O36" s="13">
        <v>35</v>
      </c>
      <c r="P36" s="13">
        <v>5</v>
      </c>
      <c r="Q36" s="13">
        <v>0</v>
      </c>
      <c r="R36" s="13">
        <v>15</v>
      </c>
      <c r="S36" s="13">
        <v>0</v>
      </c>
      <c r="T36" s="13">
        <v>1</v>
      </c>
      <c r="U36" s="13">
        <v>2</v>
      </c>
      <c r="V36" s="13">
        <v>3</v>
      </c>
      <c r="W36" s="13">
        <v>5</v>
      </c>
      <c r="X36" s="13">
        <v>6</v>
      </c>
      <c r="Y36" s="13">
        <v>0</v>
      </c>
      <c r="Z36" s="13">
        <v>6</v>
      </c>
      <c r="AA36" s="13">
        <v>8</v>
      </c>
      <c r="AB36" s="13">
        <v>28</v>
      </c>
      <c r="AC36" s="13">
        <v>5</v>
      </c>
      <c r="AD36" s="13">
        <v>5</v>
      </c>
      <c r="AE36" s="13">
        <v>74</v>
      </c>
      <c r="AF36" s="13">
        <v>13</v>
      </c>
      <c r="AG36" s="13">
        <v>19</v>
      </c>
      <c r="AH36" s="13">
        <v>11</v>
      </c>
      <c r="AI36" s="13">
        <v>2</v>
      </c>
      <c r="AJ36" s="13">
        <v>307</v>
      </c>
      <c r="AK36" s="13">
        <v>10</v>
      </c>
      <c r="AL36" s="13">
        <v>13</v>
      </c>
      <c r="AM36" s="13">
        <v>8</v>
      </c>
      <c r="AN36" s="13">
        <v>7</v>
      </c>
      <c r="AO36" s="13">
        <v>2</v>
      </c>
      <c r="AP36" s="13">
        <v>7</v>
      </c>
      <c r="AQ36" s="13">
        <v>3</v>
      </c>
      <c r="AR36" s="13">
        <v>7</v>
      </c>
      <c r="AS36" s="13">
        <v>3</v>
      </c>
      <c r="AT36" s="13">
        <v>2</v>
      </c>
      <c r="AU36" s="13">
        <v>11</v>
      </c>
      <c r="AV36" s="13">
        <v>30</v>
      </c>
      <c r="AW36" s="13">
        <v>81</v>
      </c>
      <c r="AX36" s="13">
        <v>12</v>
      </c>
      <c r="AY36" s="13">
        <v>14</v>
      </c>
      <c r="AZ36" s="13">
        <v>4</v>
      </c>
      <c r="BA36" s="13">
        <v>0</v>
      </c>
      <c r="BB36" s="14">
        <v>2</v>
      </c>
    </row>
    <row r="37" spans="1:54" ht="11.25" customHeight="1">
      <c r="A37" s="28" t="s">
        <v>57</v>
      </c>
      <c r="B37" s="7">
        <f t="shared" si="5"/>
        <v>9965</v>
      </c>
      <c r="C37" s="12">
        <v>49</v>
      </c>
      <c r="D37" s="13">
        <v>18</v>
      </c>
      <c r="E37" s="13">
        <v>190</v>
      </c>
      <c r="F37" s="13">
        <v>72</v>
      </c>
      <c r="G37" s="13">
        <v>60</v>
      </c>
      <c r="H37" s="13">
        <v>5</v>
      </c>
      <c r="I37" s="13">
        <v>32</v>
      </c>
      <c r="J37" s="13">
        <v>306</v>
      </c>
      <c r="K37" s="13">
        <v>419</v>
      </c>
      <c r="L37" s="13">
        <v>14</v>
      </c>
      <c r="M37" s="13">
        <v>11</v>
      </c>
      <c r="N37" s="13">
        <v>79</v>
      </c>
      <c r="O37" s="13">
        <v>31</v>
      </c>
      <c r="P37" s="13">
        <v>38</v>
      </c>
      <c r="Q37" s="13">
        <v>31</v>
      </c>
      <c r="R37" s="13">
        <v>13</v>
      </c>
      <c r="S37" s="13">
        <v>95</v>
      </c>
      <c r="T37" s="13">
        <v>7</v>
      </c>
      <c r="U37" s="13">
        <v>72</v>
      </c>
      <c r="V37" s="13">
        <v>53</v>
      </c>
      <c r="W37" s="13">
        <v>24</v>
      </c>
      <c r="X37" s="13">
        <v>36</v>
      </c>
      <c r="Y37" s="13">
        <v>21</v>
      </c>
      <c r="Z37" s="13">
        <v>5</v>
      </c>
      <c r="AA37" s="13">
        <v>43</v>
      </c>
      <c r="AB37" s="13">
        <v>26</v>
      </c>
      <c r="AC37" s="13">
        <v>42</v>
      </c>
      <c r="AD37" s="13">
        <v>23</v>
      </c>
      <c r="AE37" s="13">
        <v>840</v>
      </c>
      <c r="AF37" s="13">
        <v>240</v>
      </c>
      <c r="AG37" s="13">
        <v>88</v>
      </c>
      <c r="AH37" s="13">
        <v>49</v>
      </c>
      <c r="AI37" s="13">
        <v>29</v>
      </c>
      <c r="AJ37" s="13">
        <v>1</v>
      </c>
      <c r="AK37" s="13">
        <v>5394</v>
      </c>
      <c r="AL37" s="13">
        <v>89</v>
      </c>
      <c r="AM37" s="13">
        <v>17</v>
      </c>
      <c r="AN37" s="13">
        <v>44</v>
      </c>
      <c r="AO37" s="13">
        <v>647</v>
      </c>
      <c r="AP37" s="13">
        <v>2</v>
      </c>
      <c r="AQ37" s="13">
        <v>118</v>
      </c>
      <c r="AR37" s="13">
        <v>4</v>
      </c>
      <c r="AS37" s="13">
        <v>59</v>
      </c>
      <c r="AT37" s="13">
        <v>2</v>
      </c>
      <c r="AU37" s="13">
        <v>37</v>
      </c>
      <c r="AV37" s="13">
        <v>223</v>
      </c>
      <c r="AW37" s="13">
        <v>19</v>
      </c>
      <c r="AX37" s="13">
        <v>75</v>
      </c>
      <c r="AY37" s="13">
        <v>6</v>
      </c>
      <c r="AZ37" s="13">
        <v>73</v>
      </c>
      <c r="BA37" s="13">
        <v>10</v>
      </c>
      <c r="BB37" s="14">
        <v>84</v>
      </c>
    </row>
    <row r="38" spans="1:54" ht="11.25" customHeight="1">
      <c r="A38" s="28" t="s">
        <v>58</v>
      </c>
      <c r="B38" s="7">
        <f t="shared" si="5"/>
        <v>3187</v>
      </c>
      <c r="C38" s="12">
        <v>15</v>
      </c>
      <c r="D38" s="13">
        <v>11</v>
      </c>
      <c r="E38" s="13">
        <v>60</v>
      </c>
      <c r="F38" s="13">
        <v>22</v>
      </c>
      <c r="G38" s="13">
        <v>37</v>
      </c>
      <c r="H38" s="13">
        <v>0</v>
      </c>
      <c r="I38" s="13">
        <v>11</v>
      </c>
      <c r="J38" s="13">
        <v>47</v>
      </c>
      <c r="K38" s="13">
        <v>151</v>
      </c>
      <c r="L38" s="13">
        <v>10</v>
      </c>
      <c r="M38" s="13">
        <v>4</v>
      </c>
      <c r="N38" s="13">
        <v>17</v>
      </c>
      <c r="O38" s="13">
        <v>29</v>
      </c>
      <c r="P38" s="13">
        <v>14</v>
      </c>
      <c r="Q38" s="13">
        <v>2</v>
      </c>
      <c r="R38" s="13">
        <v>5</v>
      </c>
      <c r="S38" s="13">
        <v>266</v>
      </c>
      <c r="T38" s="13">
        <v>3</v>
      </c>
      <c r="U38" s="13">
        <v>13</v>
      </c>
      <c r="V38" s="13">
        <v>8</v>
      </c>
      <c r="W38" s="13">
        <v>11</v>
      </c>
      <c r="X38" s="13">
        <v>18</v>
      </c>
      <c r="Y38" s="13">
        <v>28</v>
      </c>
      <c r="Z38" s="13">
        <v>0</v>
      </c>
      <c r="AA38" s="13">
        <v>5</v>
      </c>
      <c r="AB38" s="13">
        <v>23</v>
      </c>
      <c r="AC38" s="13">
        <v>7</v>
      </c>
      <c r="AD38" s="13">
        <v>67</v>
      </c>
      <c r="AE38" s="13">
        <v>279</v>
      </c>
      <c r="AF38" s="13">
        <v>38</v>
      </c>
      <c r="AG38" s="13">
        <v>22</v>
      </c>
      <c r="AH38" s="13">
        <v>12</v>
      </c>
      <c r="AI38" s="13">
        <v>111</v>
      </c>
      <c r="AJ38" s="13">
        <v>1</v>
      </c>
      <c r="AK38" s="13">
        <v>72</v>
      </c>
      <c r="AL38" s="13">
        <v>1525</v>
      </c>
      <c r="AM38" s="13">
        <v>6</v>
      </c>
      <c r="AN38" s="13">
        <v>7</v>
      </c>
      <c r="AO38" s="13">
        <v>34</v>
      </c>
      <c r="AP38" s="13">
        <v>4</v>
      </c>
      <c r="AQ38" s="13">
        <v>16</v>
      </c>
      <c r="AR38" s="13">
        <v>1</v>
      </c>
      <c r="AS38" s="13">
        <v>21</v>
      </c>
      <c r="AT38" s="13">
        <v>2</v>
      </c>
      <c r="AU38" s="13">
        <v>19</v>
      </c>
      <c r="AV38" s="13">
        <v>54</v>
      </c>
      <c r="AW38" s="13">
        <v>12</v>
      </c>
      <c r="AX38" s="13">
        <v>30</v>
      </c>
      <c r="AY38" s="13">
        <v>11</v>
      </c>
      <c r="AZ38" s="13">
        <v>19</v>
      </c>
      <c r="BA38" s="13">
        <v>1</v>
      </c>
      <c r="BB38" s="14">
        <v>6</v>
      </c>
    </row>
    <row r="39" spans="1:54" ht="11.25" customHeight="1">
      <c r="A39" s="28" t="s">
        <v>59</v>
      </c>
      <c r="B39" s="7">
        <f t="shared" si="5"/>
        <v>3694</v>
      </c>
      <c r="C39" s="12">
        <v>200</v>
      </c>
      <c r="D39" s="13">
        <v>3</v>
      </c>
      <c r="E39" s="13">
        <v>49</v>
      </c>
      <c r="F39" s="13">
        <v>26</v>
      </c>
      <c r="G39" s="13">
        <v>47</v>
      </c>
      <c r="H39" s="13">
        <v>2</v>
      </c>
      <c r="I39" s="13">
        <v>15</v>
      </c>
      <c r="J39" s="13">
        <v>30</v>
      </c>
      <c r="K39" s="13">
        <v>200</v>
      </c>
      <c r="L39" s="13">
        <v>111</v>
      </c>
      <c r="M39" s="13">
        <v>12</v>
      </c>
      <c r="N39" s="13">
        <v>10</v>
      </c>
      <c r="O39" s="13">
        <v>31</v>
      </c>
      <c r="P39" s="13">
        <v>11</v>
      </c>
      <c r="Q39" s="13">
        <v>8</v>
      </c>
      <c r="R39" s="13">
        <v>10</v>
      </c>
      <c r="S39" s="13">
        <v>11</v>
      </c>
      <c r="T39" s="13">
        <v>3</v>
      </c>
      <c r="U39" s="13">
        <v>34</v>
      </c>
      <c r="V39" s="13">
        <v>15</v>
      </c>
      <c r="W39" s="13">
        <v>13</v>
      </c>
      <c r="X39" s="13">
        <v>67</v>
      </c>
      <c r="Y39" s="13">
        <v>13</v>
      </c>
      <c r="Z39" s="13">
        <v>22</v>
      </c>
      <c r="AA39" s="13">
        <v>29</v>
      </c>
      <c r="AB39" s="13">
        <v>12</v>
      </c>
      <c r="AC39" s="13">
        <v>39</v>
      </c>
      <c r="AD39" s="13">
        <v>16</v>
      </c>
      <c r="AE39" s="13">
        <v>219</v>
      </c>
      <c r="AF39" s="13">
        <v>33</v>
      </c>
      <c r="AG39" s="13">
        <v>65</v>
      </c>
      <c r="AH39" s="13">
        <v>432</v>
      </c>
      <c r="AI39" s="13">
        <v>19</v>
      </c>
      <c r="AJ39" s="13">
        <v>13</v>
      </c>
      <c r="AK39" s="13">
        <v>24</v>
      </c>
      <c r="AL39" s="13">
        <v>14</v>
      </c>
      <c r="AM39" s="13">
        <v>1400</v>
      </c>
      <c r="AN39" s="13">
        <v>5</v>
      </c>
      <c r="AO39" s="13">
        <v>12</v>
      </c>
      <c r="AP39" s="13">
        <v>3</v>
      </c>
      <c r="AQ39" s="13">
        <v>27</v>
      </c>
      <c r="AR39" s="13">
        <v>19</v>
      </c>
      <c r="AS39" s="13">
        <v>38</v>
      </c>
      <c r="AT39" s="13">
        <v>16</v>
      </c>
      <c r="AU39" s="13">
        <v>12</v>
      </c>
      <c r="AV39" s="13">
        <v>111</v>
      </c>
      <c r="AW39" s="13">
        <v>10</v>
      </c>
      <c r="AX39" s="13">
        <v>92</v>
      </c>
      <c r="AY39" s="13">
        <v>3</v>
      </c>
      <c r="AZ39" s="13">
        <v>75</v>
      </c>
      <c r="BA39" s="13">
        <v>3</v>
      </c>
      <c r="BB39" s="14">
        <v>10</v>
      </c>
    </row>
    <row r="40" spans="1:54" ht="11.25" customHeight="1">
      <c r="A40" s="28" t="s">
        <v>60</v>
      </c>
      <c r="B40" s="7">
        <f t="shared" si="5"/>
        <v>1896</v>
      </c>
      <c r="C40" s="12">
        <v>22</v>
      </c>
      <c r="D40" s="13">
        <v>3</v>
      </c>
      <c r="E40" s="13">
        <v>39</v>
      </c>
      <c r="F40" s="13">
        <v>8</v>
      </c>
      <c r="G40" s="13">
        <v>15</v>
      </c>
      <c r="H40" s="13">
        <v>15</v>
      </c>
      <c r="I40" s="13">
        <v>12</v>
      </c>
      <c r="J40" s="13">
        <v>25</v>
      </c>
      <c r="K40" s="13">
        <v>67</v>
      </c>
      <c r="L40" s="13">
        <v>20</v>
      </c>
      <c r="M40" s="13">
        <v>22</v>
      </c>
      <c r="N40" s="13">
        <v>5</v>
      </c>
      <c r="O40" s="13">
        <v>16</v>
      </c>
      <c r="P40" s="13">
        <v>15</v>
      </c>
      <c r="Q40" s="13">
        <v>4</v>
      </c>
      <c r="R40" s="13">
        <v>3</v>
      </c>
      <c r="S40" s="13">
        <v>13</v>
      </c>
      <c r="T40" s="13">
        <v>3</v>
      </c>
      <c r="U40" s="13">
        <v>14</v>
      </c>
      <c r="V40" s="13">
        <v>9</v>
      </c>
      <c r="W40" s="13">
        <v>5</v>
      </c>
      <c r="X40" s="13">
        <v>14</v>
      </c>
      <c r="Y40" s="13">
        <v>6</v>
      </c>
      <c r="Z40" s="13">
        <v>5</v>
      </c>
      <c r="AA40" s="13">
        <v>6</v>
      </c>
      <c r="AB40" s="13">
        <v>28</v>
      </c>
      <c r="AC40" s="13">
        <v>8</v>
      </c>
      <c r="AD40" s="13">
        <v>9</v>
      </c>
      <c r="AE40" s="13">
        <v>271</v>
      </c>
      <c r="AF40" s="13">
        <v>43</v>
      </c>
      <c r="AG40" s="13">
        <v>28</v>
      </c>
      <c r="AH40" s="13">
        <v>20</v>
      </c>
      <c r="AI40" s="13">
        <v>4</v>
      </c>
      <c r="AJ40" s="13">
        <v>7</v>
      </c>
      <c r="AK40" s="13">
        <v>30</v>
      </c>
      <c r="AL40" s="13">
        <v>11</v>
      </c>
      <c r="AM40" s="13">
        <v>6</v>
      </c>
      <c r="AN40" s="13">
        <v>757</v>
      </c>
      <c r="AO40" s="13">
        <v>14</v>
      </c>
      <c r="AP40" s="13">
        <v>18</v>
      </c>
      <c r="AQ40" s="13">
        <v>22</v>
      </c>
      <c r="AR40" s="13">
        <v>6</v>
      </c>
      <c r="AS40" s="13">
        <v>22</v>
      </c>
      <c r="AT40" s="13">
        <v>1</v>
      </c>
      <c r="AU40" s="13">
        <v>35</v>
      </c>
      <c r="AV40" s="13">
        <v>43</v>
      </c>
      <c r="AW40" s="13">
        <v>56</v>
      </c>
      <c r="AX40" s="13">
        <v>35</v>
      </c>
      <c r="AY40" s="13">
        <v>29</v>
      </c>
      <c r="AZ40" s="13">
        <v>24</v>
      </c>
      <c r="BA40" s="13">
        <v>1</v>
      </c>
      <c r="BB40" s="14">
        <v>2</v>
      </c>
    </row>
    <row r="41" spans="1:54" ht="11.25" customHeight="1">
      <c r="A41" s="28" t="s">
        <v>61</v>
      </c>
      <c r="B41" s="7">
        <f t="shared" si="5"/>
        <v>10016</v>
      </c>
      <c r="C41" s="12">
        <v>32</v>
      </c>
      <c r="D41" s="13">
        <v>10</v>
      </c>
      <c r="E41" s="13">
        <v>142</v>
      </c>
      <c r="F41" s="13">
        <v>30</v>
      </c>
      <c r="G41" s="13">
        <v>66</v>
      </c>
      <c r="H41" s="13">
        <v>4</v>
      </c>
      <c r="I41" s="13">
        <v>11</v>
      </c>
      <c r="J41" s="13">
        <v>253</v>
      </c>
      <c r="K41" s="13">
        <v>361</v>
      </c>
      <c r="L41" s="13">
        <v>19</v>
      </c>
      <c r="M41" s="13">
        <v>4</v>
      </c>
      <c r="N41" s="13">
        <v>40</v>
      </c>
      <c r="O41" s="13">
        <v>27</v>
      </c>
      <c r="P41" s="13">
        <v>35</v>
      </c>
      <c r="Q41" s="13">
        <v>11</v>
      </c>
      <c r="R41" s="13">
        <v>14</v>
      </c>
      <c r="S41" s="13">
        <v>52</v>
      </c>
      <c r="T41" s="13">
        <v>7</v>
      </c>
      <c r="U41" s="13">
        <v>70</v>
      </c>
      <c r="V41" s="13">
        <v>50</v>
      </c>
      <c r="W41" s="13">
        <v>15</v>
      </c>
      <c r="X41" s="13">
        <v>35</v>
      </c>
      <c r="Y41" s="13">
        <v>15</v>
      </c>
      <c r="Z41" s="13">
        <v>15</v>
      </c>
      <c r="AA41" s="13">
        <v>17</v>
      </c>
      <c r="AB41" s="13">
        <v>15</v>
      </c>
      <c r="AC41" s="13">
        <v>20</v>
      </c>
      <c r="AD41" s="13">
        <v>8</v>
      </c>
      <c r="AE41" s="13">
        <v>528</v>
      </c>
      <c r="AF41" s="13">
        <v>184</v>
      </c>
      <c r="AG41" s="13">
        <v>65</v>
      </c>
      <c r="AH41" s="13">
        <v>39</v>
      </c>
      <c r="AI41" s="13">
        <v>13</v>
      </c>
      <c r="AJ41" s="13">
        <v>2</v>
      </c>
      <c r="AK41" s="13">
        <v>614</v>
      </c>
      <c r="AL41" s="13">
        <v>45</v>
      </c>
      <c r="AM41" s="13">
        <v>14</v>
      </c>
      <c r="AN41" s="13">
        <v>16</v>
      </c>
      <c r="AO41" s="13">
        <v>6605</v>
      </c>
      <c r="AP41" s="13">
        <v>6</v>
      </c>
      <c r="AQ41" s="13">
        <v>84</v>
      </c>
      <c r="AR41" s="13">
        <v>3</v>
      </c>
      <c r="AS41" s="13">
        <v>62</v>
      </c>
      <c r="AT41" s="13">
        <v>5</v>
      </c>
      <c r="AU41" s="13">
        <v>35</v>
      </c>
      <c r="AV41" s="13">
        <v>165</v>
      </c>
      <c r="AW41" s="13">
        <v>14</v>
      </c>
      <c r="AX41" s="13">
        <v>60</v>
      </c>
      <c r="AY41" s="13">
        <v>5</v>
      </c>
      <c r="AZ41" s="13">
        <v>35</v>
      </c>
      <c r="BA41" s="13">
        <v>4</v>
      </c>
      <c r="BB41" s="14">
        <v>35</v>
      </c>
    </row>
    <row r="42" spans="1:54" ht="11.25" customHeight="1">
      <c r="A42" s="28" t="s">
        <v>62</v>
      </c>
      <c r="B42" s="7">
        <f t="shared" si="5"/>
        <v>2070</v>
      </c>
      <c r="C42" s="12">
        <v>0</v>
      </c>
      <c r="D42" s="13">
        <v>5</v>
      </c>
      <c r="E42" s="13">
        <v>54</v>
      </c>
      <c r="F42" s="13">
        <v>8</v>
      </c>
      <c r="G42" s="13">
        <v>14</v>
      </c>
      <c r="H42" s="13">
        <v>38</v>
      </c>
      <c r="I42" s="13">
        <v>3</v>
      </c>
      <c r="J42" s="13">
        <v>16</v>
      </c>
      <c r="K42" s="13">
        <v>42</v>
      </c>
      <c r="L42" s="13">
        <v>63</v>
      </c>
      <c r="M42" s="13">
        <v>2</v>
      </c>
      <c r="N42" s="13">
        <v>1</v>
      </c>
      <c r="O42" s="13">
        <v>3</v>
      </c>
      <c r="P42" s="13">
        <v>15</v>
      </c>
      <c r="Q42" s="13">
        <v>4</v>
      </c>
      <c r="R42" s="13">
        <v>2</v>
      </c>
      <c r="S42" s="13">
        <v>5</v>
      </c>
      <c r="T42" s="13">
        <v>11</v>
      </c>
      <c r="U42" s="13">
        <v>11</v>
      </c>
      <c r="V42" s="13">
        <v>9</v>
      </c>
      <c r="W42" s="13">
        <v>11</v>
      </c>
      <c r="X42" s="13">
        <v>5</v>
      </c>
      <c r="Y42" s="13">
        <v>22</v>
      </c>
      <c r="Z42" s="13">
        <v>8</v>
      </c>
      <c r="AA42" s="13">
        <v>6</v>
      </c>
      <c r="AB42" s="13">
        <v>13</v>
      </c>
      <c r="AC42" s="13">
        <v>16</v>
      </c>
      <c r="AD42" s="13">
        <v>3</v>
      </c>
      <c r="AE42" s="13">
        <v>305</v>
      </c>
      <c r="AF42" s="13">
        <v>24</v>
      </c>
      <c r="AG42" s="13">
        <v>35</v>
      </c>
      <c r="AH42" s="13">
        <v>5</v>
      </c>
      <c r="AI42" s="13">
        <v>1</v>
      </c>
      <c r="AJ42" s="13">
        <v>16</v>
      </c>
      <c r="AK42" s="13">
        <v>6</v>
      </c>
      <c r="AL42" s="13">
        <v>11</v>
      </c>
      <c r="AM42" s="13">
        <v>5</v>
      </c>
      <c r="AN42" s="13">
        <v>7</v>
      </c>
      <c r="AO42" s="13">
        <v>3</v>
      </c>
      <c r="AP42" s="13">
        <v>1000</v>
      </c>
      <c r="AQ42" s="13">
        <v>3</v>
      </c>
      <c r="AR42" s="13">
        <v>16</v>
      </c>
      <c r="AS42" s="13">
        <v>15</v>
      </c>
      <c r="AT42" s="13">
        <v>8</v>
      </c>
      <c r="AU42" s="13">
        <v>30</v>
      </c>
      <c r="AV42" s="13">
        <v>57</v>
      </c>
      <c r="AW42" s="13">
        <v>84</v>
      </c>
      <c r="AX42" s="13">
        <v>13</v>
      </c>
      <c r="AY42" s="13">
        <v>19</v>
      </c>
      <c r="AZ42" s="13">
        <v>17</v>
      </c>
      <c r="BA42" s="13">
        <v>0</v>
      </c>
      <c r="BB42" s="14">
        <v>0</v>
      </c>
    </row>
    <row r="43" spans="1:54" ht="11.25" customHeight="1">
      <c r="A43" s="28" t="s">
        <v>63</v>
      </c>
      <c r="B43" s="7">
        <f t="shared" si="5"/>
        <v>7227</v>
      </c>
      <c r="C43" s="12">
        <v>47</v>
      </c>
      <c r="D43" s="13">
        <v>38</v>
      </c>
      <c r="E43" s="13">
        <v>105</v>
      </c>
      <c r="F43" s="13">
        <v>54</v>
      </c>
      <c r="G43" s="13">
        <v>49</v>
      </c>
      <c r="H43" s="13">
        <v>3</v>
      </c>
      <c r="I43" s="13">
        <v>116</v>
      </c>
      <c r="J43" s="13">
        <v>108</v>
      </c>
      <c r="K43" s="13">
        <v>289</v>
      </c>
      <c r="L43" s="13">
        <v>4</v>
      </c>
      <c r="M43" s="13">
        <v>23</v>
      </c>
      <c r="N43" s="13">
        <v>268</v>
      </c>
      <c r="O43" s="13">
        <v>25</v>
      </c>
      <c r="P43" s="13">
        <v>15</v>
      </c>
      <c r="Q43" s="13">
        <v>25</v>
      </c>
      <c r="R43" s="13">
        <v>148</v>
      </c>
      <c r="S43" s="13">
        <v>23</v>
      </c>
      <c r="T43" s="13">
        <v>8</v>
      </c>
      <c r="U43" s="13">
        <v>43</v>
      </c>
      <c r="V43" s="13">
        <v>106</v>
      </c>
      <c r="W43" s="13">
        <v>15</v>
      </c>
      <c r="X43" s="13">
        <v>26</v>
      </c>
      <c r="Y43" s="13">
        <v>235</v>
      </c>
      <c r="Z43" s="13">
        <v>10</v>
      </c>
      <c r="AA43" s="13">
        <v>74</v>
      </c>
      <c r="AB43" s="13">
        <v>8</v>
      </c>
      <c r="AC43" s="13">
        <v>17</v>
      </c>
      <c r="AD43" s="13">
        <v>7</v>
      </c>
      <c r="AE43" s="13">
        <v>546</v>
      </c>
      <c r="AF43" s="13">
        <v>359</v>
      </c>
      <c r="AG43" s="13">
        <v>112</v>
      </c>
      <c r="AH43" s="13">
        <v>25</v>
      </c>
      <c r="AI43" s="13">
        <v>16</v>
      </c>
      <c r="AJ43" s="13">
        <v>1</v>
      </c>
      <c r="AK43" s="13">
        <v>61</v>
      </c>
      <c r="AL43" s="13">
        <v>16</v>
      </c>
      <c r="AM43" s="13">
        <v>10</v>
      </c>
      <c r="AN43" s="13">
        <v>18</v>
      </c>
      <c r="AO43" s="13">
        <v>63</v>
      </c>
      <c r="AP43" s="13">
        <v>3</v>
      </c>
      <c r="AQ43" s="13">
        <v>3688</v>
      </c>
      <c r="AR43" s="13">
        <v>5</v>
      </c>
      <c r="AS43" s="13">
        <v>41</v>
      </c>
      <c r="AT43" s="13">
        <v>3</v>
      </c>
      <c r="AU43" s="13">
        <v>55</v>
      </c>
      <c r="AV43" s="13">
        <v>139</v>
      </c>
      <c r="AW43" s="13">
        <v>29</v>
      </c>
      <c r="AX43" s="13">
        <v>82</v>
      </c>
      <c r="AY43" s="13">
        <v>11</v>
      </c>
      <c r="AZ43" s="13">
        <v>35</v>
      </c>
      <c r="BA43" s="13">
        <v>10</v>
      </c>
      <c r="BB43" s="14">
        <v>10</v>
      </c>
    </row>
    <row r="44" spans="1:54" ht="11.25" customHeight="1">
      <c r="A44" s="28" t="s">
        <v>64</v>
      </c>
      <c r="B44" s="7">
        <f aca="true" t="shared" si="7" ref="B44:B54">+SUM(C44:BB44)</f>
        <v>960</v>
      </c>
      <c r="C44" s="12">
        <v>13</v>
      </c>
      <c r="D44" s="13">
        <v>1</v>
      </c>
      <c r="E44" s="13">
        <v>10</v>
      </c>
      <c r="F44" s="13">
        <v>5</v>
      </c>
      <c r="G44" s="13">
        <v>4</v>
      </c>
      <c r="H44" s="13">
        <v>0</v>
      </c>
      <c r="I44" s="13">
        <v>7</v>
      </c>
      <c r="J44" s="13">
        <v>6</v>
      </c>
      <c r="K44" s="13">
        <v>40</v>
      </c>
      <c r="L44" s="13">
        <v>47</v>
      </c>
      <c r="M44" s="13">
        <v>1</v>
      </c>
      <c r="N44" s="13">
        <v>7</v>
      </c>
      <c r="O44" s="13">
        <v>8</v>
      </c>
      <c r="P44" s="13">
        <v>5</v>
      </c>
      <c r="Q44" s="13">
        <v>7</v>
      </c>
      <c r="R44" s="13">
        <v>1</v>
      </c>
      <c r="S44" s="13">
        <v>4</v>
      </c>
      <c r="T44" s="13">
        <v>3</v>
      </c>
      <c r="U44" s="13">
        <v>5</v>
      </c>
      <c r="V44" s="13">
        <v>6</v>
      </c>
      <c r="W44" s="13">
        <v>10</v>
      </c>
      <c r="X44" s="13">
        <v>4</v>
      </c>
      <c r="Y44" s="13">
        <v>4</v>
      </c>
      <c r="Z44" s="13">
        <v>12</v>
      </c>
      <c r="AA44" s="13">
        <v>3</v>
      </c>
      <c r="AB44" s="13">
        <v>4</v>
      </c>
      <c r="AC44" s="13">
        <v>9</v>
      </c>
      <c r="AD44" s="13">
        <v>6</v>
      </c>
      <c r="AE44" s="13">
        <v>117</v>
      </c>
      <c r="AF44" s="13">
        <v>10</v>
      </c>
      <c r="AG44" s="13">
        <v>15</v>
      </c>
      <c r="AH44" s="13">
        <v>44</v>
      </c>
      <c r="AI44" s="13">
        <v>2</v>
      </c>
      <c r="AJ44" s="13">
        <v>6</v>
      </c>
      <c r="AK44" s="13">
        <v>2</v>
      </c>
      <c r="AL44" s="13">
        <v>3</v>
      </c>
      <c r="AM44" s="13">
        <v>12</v>
      </c>
      <c r="AN44" s="13">
        <v>7</v>
      </c>
      <c r="AO44" s="13">
        <v>1</v>
      </c>
      <c r="AP44" s="13">
        <v>18</v>
      </c>
      <c r="AQ44" s="13">
        <v>4</v>
      </c>
      <c r="AR44" s="13">
        <v>346</v>
      </c>
      <c r="AS44" s="13">
        <v>10</v>
      </c>
      <c r="AT44" s="13">
        <v>3</v>
      </c>
      <c r="AU44" s="13">
        <v>16</v>
      </c>
      <c r="AV44" s="13">
        <v>21</v>
      </c>
      <c r="AW44" s="13">
        <v>17</v>
      </c>
      <c r="AX44" s="13">
        <v>7</v>
      </c>
      <c r="AY44" s="13">
        <v>9</v>
      </c>
      <c r="AZ44" s="13">
        <v>58</v>
      </c>
      <c r="BA44" s="13">
        <v>0</v>
      </c>
      <c r="BB44" s="14">
        <v>0</v>
      </c>
    </row>
    <row r="45" spans="1:54" ht="12">
      <c r="A45" s="28" t="s">
        <v>65</v>
      </c>
      <c r="B45" s="7">
        <f t="shared" si="7"/>
        <v>12156</v>
      </c>
      <c r="C45" s="12">
        <v>52</v>
      </c>
      <c r="D45" s="13">
        <v>29</v>
      </c>
      <c r="E45" s="13">
        <v>198</v>
      </c>
      <c r="F45" s="13">
        <v>128</v>
      </c>
      <c r="G45" s="13">
        <v>42</v>
      </c>
      <c r="H45" s="13">
        <v>5</v>
      </c>
      <c r="I45" s="13">
        <v>16</v>
      </c>
      <c r="J45" s="13">
        <v>136</v>
      </c>
      <c r="K45" s="13">
        <v>2525</v>
      </c>
      <c r="L45" s="13">
        <v>15</v>
      </c>
      <c r="M45" s="13">
        <v>13</v>
      </c>
      <c r="N45" s="13">
        <v>66</v>
      </c>
      <c r="O45" s="13">
        <v>29</v>
      </c>
      <c r="P45" s="13">
        <v>345</v>
      </c>
      <c r="Q45" s="13">
        <v>21</v>
      </c>
      <c r="R45" s="13">
        <v>23</v>
      </c>
      <c r="S45" s="13">
        <v>35</v>
      </c>
      <c r="T45" s="13">
        <v>10</v>
      </c>
      <c r="U45" s="13">
        <v>208</v>
      </c>
      <c r="V45" s="13">
        <v>50</v>
      </c>
      <c r="W45" s="13">
        <v>24</v>
      </c>
      <c r="X45" s="13">
        <v>40</v>
      </c>
      <c r="Y45" s="13">
        <v>34</v>
      </c>
      <c r="Z45" s="13">
        <v>43</v>
      </c>
      <c r="AA45" s="13">
        <v>47</v>
      </c>
      <c r="AB45" s="13">
        <v>25</v>
      </c>
      <c r="AC45" s="13">
        <v>339</v>
      </c>
      <c r="AD45" s="13">
        <v>8</v>
      </c>
      <c r="AE45" s="13">
        <v>361</v>
      </c>
      <c r="AF45" s="13">
        <v>139</v>
      </c>
      <c r="AG45" s="13">
        <v>180</v>
      </c>
      <c r="AH45" s="13">
        <v>84</v>
      </c>
      <c r="AI45" s="13">
        <v>5</v>
      </c>
      <c r="AJ45" s="13">
        <v>4</v>
      </c>
      <c r="AK45" s="13">
        <v>56</v>
      </c>
      <c r="AL45" s="13">
        <v>22</v>
      </c>
      <c r="AM45" s="13">
        <v>35</v>
      </c>
      <c r="AN45" s="13">
        <v>13</v>
      </c>
      <c r="AO45" s="13">
        <v>55</v>
      </c>
      <c r="AP45" s="13">
        <v>15</v>
      </c>
      <c r="AQ45" s="13">
        <v>48</v>
      </c>
      <c r="AR45" s="13">
        <v>8</v>
      </c>
      <c r="AS45" s="13">
        <v>5932</v>
      </c>
      <c r="AT45" s="13">
        <v>30</v>
      </c>
      <c r="AU45" s="13">
        <v>38</v>
      </c>
      <c r="AV45" s="13">
        <v>242</v>
      </c>
      <c r="AW45" s="13">
        <v>24</v>
      </c>
      <c r="AX45" s="13">
        <v>78</v>
      </c>
      <c r="AY45" s="13">
        <v>8</v>
      </c>
      <c r="AZ45" s="13">
        <v>150</v>
      </c>
      <c r="BA45" s="13">
        <v>8</v>
      </c>
      <c r="BB45" s="14">
        <v>115</v>
      </c>
    </row>
    <row r="46" spans="1:54" ht="12">
      <c r="A46" s="28" t="s">
        <v>66</v>
      </c>
      <c r="B46" s="7">
        <f t="shared" si="7"/>
        <v>1753</v>
      </c>
      <c r="C46" s="12">
        <v>1</v>
      </c>
      <c r="D46" s="13">
        <v>4</v>
      </c>
      <c r="E46" s="13">
        <v>39</v>
      </c>
      <c r="F46" s="13">
        <v>13</v>
      </c>
      <c r="G46" s="13">
        <v>17</v>
      </c>
      <c r="H46" s="13">
        <v>0</v>
      </c>
      <c r="I46" s="13">
        <v>7</v>
      </c>
      <c r="J46" s="13">
        <v>13</v>
      </c>
      <c r="K46" s="13">
        <v>109</v>
      </c>
      <c r="L46" s="13">
        <v>6</v>
      </c>
      <c r="M46" s="13">
        <v>3</v>
      </c>
      <c r="N46" s="13">
        <v>5</v>
      </c>
      <c r="O46" s="13">
        <v>2</v>
      </c>
      <c r="P46" s="13">
        <v>121</v>
      </c>
      <c r="Q46" s="13">
        <v>4</v>
      </c>
      <c r="R46" s="13">
        <v>4</v>
      </c>
      <c r="S46" s="13">
        <v>9</v>
      </c>
      <c r="T46" s="13">
        <v>9</v>
      </c>
      <c r="U46" s="13">
        <v>10</v>
      </c>
      <c r="V46" s="13">
        <v>3</v>
      </c>
      <c r="W46" s="13">
        <v>28</v>
      </c>
      <c r="X46" s="13">
        <v>9</v>
      </c>
      <c r="Y46" s="13">
        <v>5</v>
      </c>
      <c r="Z46" s="13">
        <v>25</v>
      </c>
      <c r="AA46" s="13">
        <v>4</v>
      </c>
      <c r="AB46" s="13">
        <v>4</v>
      </c>
      <c r="AC46" s="13">
        <v>24</v>
      </c>
      <c r="AD46" s="13">
        <v>4</v>
      </c>
      <c r="AE46" s="13">
        <v>76</v>
      </c>
      <c r="AF46" s="13">
        <v>15</v>
      </c>
      <c r="AG46" s="13">
        <v>47</v>
      </c>
      <c r="AH46" s="13">
        <v>13</v>
      </c>
      <c r="AI46" s="13">
        <v>7</v>
      </c>
      <c r="AJ46" s="13">
        <v>1</v>
      </c>
      <c r="AK46" s="13">
        <v>4</v>
      </c>
      <c r="AL46" s="13">
        <v>1</v>
      </c>
      <c r="AM46" s="13">
        <v>11</v>
      </c>
      <c r="AN46" s="13">
        <v>1</v>
      </c>
      <c r="AO46" s="13">
        <v>4</v>
      </c>
      <c r="AP46" s="13">
        <v>8</v>
      </c>
      <c r="AQ46" s="13">
        <v>15</v>
      </c>
      <c r="AR46" s="13">
        <v>7</v>
      </c>
      <c r="AS46" s="13">
        <v>33</v>
      </c>
      <c r="AT46" s="13">
        <v>681</v>
      </c>
      <c r="AU46" s="13">
        <v>3</v>
      </c>
      <c r="AV46" s="13">
        <v>183</v>
      </c>
      <c r="AW46" s="13">
        <v>5</v>
      </c>
      <c r="AX46" s="13">
        <v>6</v>
      </c>
      <c r="AY46" s="13">
        <v>1</v>
      </c>
      <c r="AZ46" s="13">
        <v>148</v>
      </c>
      <c r="BA46" s="13">
        <v>1</v>
      </c>
      <c r="BB46" s="14">
        <v>0</v>
      </c>
    </row>
    <row r="47" spans="1:54" ht="12">
      <c r="A47" s="28" t="s">
        <v>67</v>
      </c>
      <c r="B47" s="7">
        <f t="shared" si="7"/>
        <v>9671</v>
      </c>
      <c r="C47" s="12">
        <v>30</v>
      </c>
      <c r="D47" s="13">
        <v>87</v>
      </c>
      <c r="E47" s="13">
        <v>173</v>
      </c>
      <c r="F47" s="13">
        <v>99</v>
      </c>
      <c r="G47" s="13">
        <v>55</v>
      </c>
      <c r="H47" s="13">
        <v>42</v>
      </c>
      <c r="I47" s="13">
        <v>56</v>
      </c>
      <c r="J47" s="13">
        <v>45</v>
      </c>
      <c r="K47" s="13">
        <v>222</v>
      </c>
      <c r="L47" s="13">
        <v>32</v>
      </c>
      <c r="M47" s="13">
        <v>52</v>
      </c>
      <c r="N47" s="13">
        <v>32</v>
      </c>
      <c r="O47" s="13">
        <v>27</v>
      </c>
      <c r="P47" s="13">
        <v>37</v>
      </c>
      <c r="Q47" s="13">
        <v>194</v>
      </c>
      <c r="R47" s="13">
        <v>25</v>
      </c>
      <c r="S47" s="13">
        <v>25</v>
      </c>
      <c r="T47" s="13">
        <v>102</v>
      </c>
      <c r="U47" s="13">
        <v>33</v>
      </c>
      <c r="V47" s="13">
        <v>66</v>
      </c>
      <c r="W47" s="13">
        <v>112</v>
      </c>
      <c r="X47" s="13">
        <v>29</v>
      </c>
      <c r="Y47" s="13">
        <v>57</v>
      </c>
      <c r="Z47" s="13">
        <v>23</v>
      </c>
      <c r="AA47" s="13">
        <v>46</v>
      </c>
      <c r="AB47" s="13">
        <v>23</v>
      </c>
      <c r="AC47" s="13">
        <v>57</v>
      </c>
      <c r="AD47" s="13">
        <v>15</v>
      </c>
      <c r="AE47" s="13">
        <v>3694</v>
      </c>
      <c r="AF47" s="13">
        <v>129</v>
      </c>
      <c r="AG47" s="13">
        <v>198</v>
      </c>
      <c r="AH47" s="13">
        <v>39</v>
      </c>
      <c r="AI47" s="13">
        <v>22</v>
      </c>
      <c r="AJ47" s="13">
        <v>7</v>
      </c>
      <c r="AK47" s="13">
        <v>45</v>
      </c>
      <c r="AL47" s="13">
        <v>27</v>
      </c>
      <c r="AM47" s="13">
        <v>30</v>
      </c>
      <c r="AN47" s="13">
        <v>10</v>
      </c>
      <c r="AO47" s="13">
        <v>24</v>
      </c>
      <c r="AP47" s="13">
        <v>33</v>
      </c>
      <c r="AQ47" s="13">
        <v>73</v>
      </c>
      <c r="AR47" s="13">
        <v>18</v>
      </c>
      <c r="AS47" s="13">
        <v>57</v>
      </c>
      <c r="AT47" s="13">
        <v>16</v>
      </c>
      <c r="AU47" s="13">
        <v>3137</v>
      </c>
      <c r="AV47" s="13">
        <v>131</v>
      </c>
      <c r="AW47" s="13">
        <v>23</v>
      </c>
      <c r="AX47" s="13">
        <v>65</v>
      </c>
      <c r="AY47" s="13">
        <v>18</v>
      </c>
      <c r="AZ47" s="13">
        <v>65</v>
      </c>
      <c r="BA47" s="13">
        <v>9</v>
      </c>
      <c r="BB47" s="14">
        <v>5</v>
      </c>
    </row>
    <row r="48" spans="1:54" ht="12">
      <c r="A48" s="28" t="s">
        <v>68</v>
      </c>
      <c r="B48" s="7">
        <f t="shared" si="7"/>
        <v>27057</v>
      </c>
      <c r="C48" s="12">
        <v>159</v>
      </c>
      <c r="D48" s="13">
        <v>271</v>
      </c>
      <c r="E48" s="13">
        <v>1360</v>
      </c>
      <c r="F48" s="13">
        <v>347</v>
      </c>
      <c r="G48" s="13">
        <v>137</v>
      </c>
      <c r="H48" s="13">
        <v>19</v>
      </c>
      <c r="I48" s="13">
        <v>74</v>
      </c>
      <c r="J48" s="13">
        <v>461</v>
      </c>
      <c r="K48" s="13">
        <v>1606</v>
      </c>
      <c r="L48" s="13">
        <v>60</v>
      </c>
      <c r="M48" s="13">
        <v>27</v>
      </c>
      <c r="N48" s="13">
        <v>115</v>
      </c>
      <c r="O48" s="13">
        <v>84</v>
      </c>
      <c r="P48" s="13">
        <v>675</v>
      </c>
      <c r="Q48" s="13">
        <v>136</v>
      </c>
      <c r="R48" s="13">
        <v>80</v>
      </c>
      <c r="S48" s="13">
        <v>80</v>
      </c>
      <c r="T48" s="13">
        <v>211</v>
      </c>
      <c r="U48" s="13">
        <v>186</v>
      </c>
      <c r="V48" s="13">
        <v>142</v>
      </c>
      <c r="W48" s="13">
        <v>102</v>
      </c>
      <c r="X48" s="13">
        <v>119</v>
      </c>
      <c r="Y48" s="13">
        <v>148</v>
      </c>
      <c r="Z48" s="13">
        <v>132</v>
      </c>
      <c r="AA48" s="13">
        <v>204</v>
      </c>
      <c r="AB48" s="13">
        <v>62</v>
      </c>
      <c r="AC48" s="13">
        <v>337</v>
      </c>
      <c r="AD48" s="13">
        <v>41</v>
      </c>
      <c r="AE48" s="13">
        <v>1839</v>
      </c>
      <c r="AF48" s="13">
        <v>283</v>
      </c>
      <c r="AG48" s="13">
        <v>595</v>
      </c>
      <c r="AH48" s="13">
        <v>162</v>
      </c>
      <c r="AI48" s="13">
        <v>22</v>
      </c>
      <c r="AJ48" s="13">
        <v>16</v>
      </c>
      <c r="AK48" s="13">
        <v>214</v>
      </c>
      <c r="AL48" s="13">
        <v>77</v>
      </c>
      <c r="AM48" s="13">
        <v>117</v>
      </c>
      <c r="AN48" s="13">
        <v>56</v>
      </c>
      <c r="AO48" s="13">
        <v>126</v>
      </c>
      <c r="AP48" s="13">
        <v>30</v>
      </c>
      <c r="AQ48" s="13">
        <v>143</v>
      </c>
      <c r="AR48" s="13">
        <v>36</v>
      </c>
      <c r="AS48" s="13">
        <v>276</v>
      </c>
      <c r="AT48" s="13">
        <v>139</v>
      </c>
      <c r="AU48" s="13">
        <v>134</v>
      </c>
      <c r="AV48" s="13">
        <v>14677</v>
      </c>
      <c r="AW48" s="13">
        <v>60</v>
      </c>
      <c r="AX48" s="13">
        <v>266</v>
      </c>
      <c r="AY48" s="13">
        <v>15</v>
      </c>
      <c r="AZ48" s="13">
        <v>362</v>
      </c>
      <c r="BA48" s="13">
        <v>11</v>
      </c>
      <c r="BB48" s="14">
        <v>26</v>
      </c>
    </row>
    <row r="49" spans="1:54" ht="12.75" customHeight="1">
      <c r="A49" s="28" t="s">
        <v>69</v>
      </c>
      <c r="B49" s="7">
        <f t="shared" si="7"/>
        <v>2880</v>
      </c>
      <c r="C49" s="12">
        <v>17</v>
      </c>
      <c r="D49" s="13">
        <v>13</v>
      </c>
      <c r="E49" s="13">
        <v>71</v>
      </c>
      <c r="F49" s="13">
        <v>24</v>
      </c>
      <c r="G49" s="13">
        <v>40</v>
      </c>
      <c r="H49" s="13">
        <v>21</v>
      </c>
      <c r="I49" s="13">
        <v>31</v>
      </c>
      <c r="J49" s="13">
        <v>16</v>
      </c>
      <c r="K49" s="13">
        <v>68</v>
      </c>
      <c r="L49" s="13">
        <v>70</v>
      </c>
      <c r="M49" s="13">
        <v>10</v>
      </c>
      <c r="N49" s="13">
        <v>11</v>
      </c>
      <c r="O49" s="13">
        <v>28</v>
      </c>
      <c r="P49" s="13">
        <v>18</v>
      </c>
      <c r="Q49" s="13">
        <v>11</v>
      </c>
      <c r="R49" s="13">
        <v>18</v>
      </c>
      <c r="S49" s="13">
        <v>20</v>
      </c>
      <c r="T49" s="13">
        <v>2</v>
      </c>
      <c r="U49" s="13">
        <v>5</v>
      </c>
      <c r="V49" s="13">
        <v>10</v>
      </c>
      <c r="W49" s="13">
        <v>15</v>
      </c>
      <c r="X49" s="13">
        <v>19</v>
      </c>
      <c r="Y49" s="13">
        <v>5</v>
      </c>
      <c r="Z49" s="13">
        <v>8</v>
      </c>
      <c r="AA49" s="13">
        <v>7</v>
      </c>
      <c r="AB49" s="13">
        <v>82</v>
      </c>
      <c r="AC49" s="13">
        <v>15</v>
      </c>
      <c r="AD49" s="13">
        <v>9</v>
      </c>
      <c r="AE49" s="13">
        <v>328</v>
      </c>
      <c r="AF49" s="13">
        <v>27</v>
      </c>
      <c r="AG49" s="13">
        <v>71</v>
      </c>
      <c r="AH49" s="13">
        <v>24</v>
      </c>
      <c r="AI49" s="13">
        <v>9</v>
      </c>
      <c r="AJ49" s="13">
        <v>79</v>
      </c>
      <c r="AK49" s="13">
        <v>15</v>
      </c>
      <c r="AL49" s="13">
        <v>21</v>
      </c>
      <c r="AM49" s="13">
        <v>11</v>
      </c>
      <c r="AN49" s="13">
        <v>50</v>
      </c>
      <c r="AO49" s="13">
        <v>25</v>
      </c>
      <c r="AP49" s="13">
        <v>89</v>
      </c>
      <c r="AQ49" s="13">
        <v>30</v>
      </c>
      <c r="AR49" s="13">
        <v>9</v>
      </c>
      <c r="AS49" s="13">
        <v>6</v>
      </c>
      <c r="AT49" s="13">
        <v>0</v>
      </c>
      <c r="AU49" s="13">
        <v>23</v>
      </c>
      <c r="AV49" s="13">
        <v>76</v>
      </c>
      <c r="AW49" s="13">
        <v>1162</v>
      </c>
      <c r="AX49" s="13">
        <v>28</v>
      </c>
      <c r="AY49" s="13">
        <v>82</v>
      </c>
      <c r="AZ49" s="13">
        <v>40</v>
      </c>
      <c r="BA49" s="13">
        <v>0</v>
      </c>
      <c r="BB49" s="14">
        <v>11</v>
      </c>
    </row>
    <row r="50" spans="1:54" ht="12.75" customHeight="1">
      <c r="A50" s="28" t="s">
        <v>70</v>
      </c>
      <c r="B50" s="7">
        <f t="shared" si="7"/>
        <v>9527</v>
      </c>
      <c r="C50" s="12">
        <v>295</v>
      </c>
      <c r="D50" s="13">
        <v>13</v>
      </c>
      <c r="E50" s="13">
        <v>61</v>
      </c>
      <c r="F50" s="13">
        <v>16</v>
      </c>
      <c r="G50" s="13">
        <v>73</v>
      </c>
      <c r="H50" s="13">
        <v>2</v>
      </c>
      <c r="I50" s="13">
        <v>15</v>
      </c>
      <c r="J50" s="13">
        <v>35</v>
      </c>
      <c r="K50" s="13">
        <v>197</v>
      </c>
      <c r="L50" s="13">
        <v>73</v>
      </c>
      <c r="M50" s="13">
        <v>4</v>
      </c>
      <c r="N50" s="13">
        <v>23</v>
      </c>
      <c r="O50" s="13">
        <v>253</v>
      </c>
      <c r="P50" s="13">
        <v>15</v>
      </c>
      <c r="Q50" s="13">
        <v>12</v>
      </c>
      <c r="R50" s="13">
        <v>8</v>
      </c>
      <c r="S50" s="13">
        <v>28</v>
      </c>
      <c r="T50" s="13">
        <v>2</v>
      </c>
      <c r="U50" s="13">
        <v>29</v>
      </c>
      <c r="V50" s="13">
        <v>9</v>
      </c>
      <c r="W50" s="13">
        <v>14</v>
      </c>
      <c r="X50" s="13">
        <v>297</v>
      </c>
      <c r="Y50" s="13">
        <v>17</v>
      </c>
      <c r="Z50" s="13">
        <v>16</v>
      </c>
      <c r="AA50" s="13">
        <v>21</v>
      </c>
      <c r="AB50" s="13">
        <v>17</v>
      </c>
      <c r="AC50" s="13">
        <v>11</v>
      </c>
      <c r="AD50" s="13">
        <v>14</v>
      </c>
      <c r="AE50" s="13">
        <v>323</v>
      </c>
      <c r="AF50" s="13">
        <v>74</v>
      </c>
      <c r="AG50" s="13">
        <v>68</v>
      </c>
      <c r="AH50" s="13">
        <v>71</v>
      </c>
      <c r="AI50" s="13">
        <v>14</v>
      </c>
      <c r="AJ50" s="13">
        <v>1</v>
      </c>
      <c r="AK50" s="13">
        <v>29</v>
      </c>
      <c r="AL50" s="13">
        <v>22</v>
      </c>
      <c r="AM50" s="13">
        <v>37</v>
      </c>
      <c r="AN50" s="13">
        <v>13</v>
      </c>
      <c r="AO50" s="13">
        <v>26</v>
      </c>
      <c r="AP50" s="13">
        <v>3</v>
      </c>
      <c r="AQ50" s="13">
        <v>39</v>
      </c>
      <c r="AR50" s="13">
        <v>6</v>
      </c>
      <c r="AS50" s="13">
        <v>26</v>
      </c>
      <c r="AT50" s="13">
        <v>3</v>
      </c>
      <c r="AU50" s="13">
        <v>20</v>
      </c>
      <c r="AV50" s="13">
        <v>83</v>
      </c>
      <c r="AW50" s="13">
        <v>9</v>
      </c>
      <c r="AX50" s="13">
        <v>7030</v>
      </c>
      <c r="AY50" s="13">
        <v>13</v>
      </c>
      <c r="AZ50" s="13">
        <v>39</v>
      </c>
      <c r="BA50" s="13">
        <v>3</v>
      </c>
      <c r="BB50" s="14">
        <v>5</v>
      </c>
    </row>
    <row r="51" spans="1:54" ht="12">
      <c r="A51" s="28" t="s">
        <v>71</v>
      </c>
      <c r="B51" s="7">
        <f t="shared" si="7"/>
        <v>995</v>
      </c>
      <c r="C51" s="12">
        <v>4</v>
      </c>
      <c r="D51" s="13">
        <v>1</v>
      </c>
      <c r="E51" s="13">
        <v>11</v>
      </c>
      <c r="F51" s="13">
        <v>3</v>
      </c>
      <c r="G51" s="13">
        <v>19</v>
      </c>
      <c r="H51" s="13">
        <v>3</v>
      </c>
      <c r="I51" s="13">
        <v>12</v>
      </c>
      <c r="J51" s="13">
        <v>3</v>
      </c>
      <c r="K51" s="13">
        <v>23</v>
      </c>
      <c r="L51" s="13">
        <v>17</v>
      </c>
      <c r="M51" s="13">
        <v>3</v>
      </c>
      <c r="N51" s="13">
        <v>2</v>
      </c>
      <c r="O51" s="13">
        <v>17</v>
      </c>
      <c r="P51" s="13">
        <v>4</v>
      </c>
      <c r="Q51" s="13">
        <v>3</v>
      </c>
      <c r="R51" s="13">
        <v>5</v>
      </c>
      <c r="S51" s="13">
        <v>7</v>
      </c>
      <c r="T51" s="13">
        <v>1</v>
      </c>
      <c r="U51" s="13">
        <v>5</v>
      </c>
      <c r="V51" s="13">
        <v>15</v>
      </c>
      <c r="W51" s="13">
        <v>5</v>
      </c>
      <c r="X51" s="13">
        <v>3</v>
      </c>
      <c r="Y51" s="13">
        <v>2</v>
      </c>
      <c r="Z51" s="13">
        <v>1</v>
      </c>
      <c r="AA51" s="13">
        <v>1</v>
      </c>
      <c r="AB51" s="13">
        <v>59</v>
      </c>
      <c r="AC51" s="13">
        <v>7</v>
      </c>
      <c r="AD51" s="13">
        <v>7</v>
      </c>
      <c r="AE51" s="13">
        <v>112</v>
      </c>
      <c r="AF51" s="13">
        <v>9</v>
      </c>
      <c r="AG51" s="13">
        <v>23</v>
      </c>
      <c r="AH51" s="13">
        <v>7</v>
      </c>
      <c r="AI51" s="13">
        <v>11</v>
      </c>
      <c r="AJ51" s="13">
        <v>15</v>
      </c>
      <c r="AK51" s="13">
        <v>7</v>
      </c>
      <c r="AL51" s="13">
        <v>5</v>
      </c>
      <c r="AM51" s="13">
        <v>5</v>
      </c>
      <c r="AN51" s="13">
        <v>46</v>
      </c>
      <c r="AO51" s="13">
        <v>9</v>
      </c>
      <c r="AP51" s="13">
        <v>12</v>
      </c>
      <c r="AQ51" s="13">
        <v>8</v>
      </c>
      <c r="AR51" s="13">
        <v>6</v>
      </c>
      <c r="AS51" s="13">
        <v>4</v>
      </c>
      <c r="AT51" s="13">
        <v>0</v>
      </c>
      <c r="AU51" s="13">
        <v>7</v>
      </c>
      <c r="AV51" s="13">
        <v>12</v>
      </c>
      <c r="AW51" s="13">
        <v>102</v>
      </c>
      <c r="AX51" s="13">
        <v>9</v>
      </c>
      <c r="AY51" s="13">
        <v>334</v>
      </c>
      <c r="AZ51" s="13">
        <v>8</v>
      </c>
      <c r="BA51" s="13">
        <v>1</v>
      </c>
      <c r="BB51" s="14">
        <v>0</v>
      </c>
    </row>
    <row r="52" spans="1:54" ht="11.25" customHeight="1">
      <c r="A52" s="28" t="s">
        <v>72</v>
      </c>
      <c r="B52" s="7">
        <f t="shared" si="7"/>
        <v>7796</v>
      </c>
      <c r="C52" s="12">
        <v>58</v>
      </c>
      <c r="D52" s="13">
        <v>49</v>
      </c>
      <c r="E52" s="13">
        <v>201</v>
      </c>
      <c r="F52" s="13">
        <v>124</v>
      </c>
      <c r="G52" s="13">
        <v>59</v>
      </c>
      <c r="H52" s="13">
        <v>9</v>
      </c>
      <c r="I52" s="13">
        <v>27</v>
      </c>
      <c r="J52" s="13">
        <v>62</v>
      </c>
      <c r="K52" s="13">
        <v>656</v>
      </c>
      <c r="L52" s="13">
        <v>46</v>
      </c>
      <c r="M52" s="13">
        <v>9</v>
      </c>
      <c r="N52" s="13">
        <v>48</v>
      </c>
      <c r="O52" s="13">
        <v>44</v>
      </c>
      <c r="P52" s="13">
        <v>143</v>
      </c>
      <c r="Q52" s="13">
        <v>34</v>
      </c>
      <c r="R52" s="13">
        <v>28</v>
      </c>
      <c r="S52" s="13">
        <v>51</v>
      </c>
      <c r="T52" s="13">
        <v>17</v>
      </c>
      <c r="U52" s="13">
        <v>91</v>
      </c>
      <c r="V52" s="13">
        <v>36</v>
      </c>
      <c r="W52" s="13">
        <v>30</v>
      </c>
      <c r="X52" s="13">
        <v>93</v>
      </c>
      <c r="Y52" s="13">
        <v>69</v>
      </c>
      <c r="Z52" s="13">
        <v>247</v>
      </c>
      <c r="AA52" s="13">
        <v>70</v>
      </c>
      <c r="AB52" s="13">
        <v>21</v>
      </c>
      <c r="AC52" s="13">
        <v>128</v>
      </c>
      <c r="AD52" s="13">
        <v>24</v>
      </c>
      <c r="AE52" s="13">
        <v>723</v>
      </c>
      <c r="AF52" s="13">
        <v>127</v>
      </c>
      <c r="AG52" s="13">
        <v>159</v>
      </c>
      <c r="AH52" s="13">
        <v>276</v>
      </c>
      <c r="AI52" s="13">
        <v>12</v>
      </c>
      <c r="AJ52" s="13">
        <v>13</v>
      </c>
      <c r="AK52" s="13">
        <v>65</v>
      </c>
      <c r="AL52" s="13">
        <v>29</v>
      </c>
      <c r="AM52" s="13">
        <v>98</v>
      </c>
      <c r="AN52" s="13">
        <v>12</v>
      </c>
      <c r="AO52" s="13">
        <v>53</v>
      </c>
      <c r="AP52" s="13">
        <v>20</v>
      </c>
      <c r="AQ52" s="13">
        <v>69</v>
      </c>
      <c r="AR52" s="13">
        <v>56</v>
      </c>
      <c r="AS52" s="13">
        <v>173</v>
      </c>
      <c r="AT52" s="13">
        <v>144</v>
      </c>
      <c r="AU52" s="13">
        <v>39</v>
      </c>
      <c r="AV52" s="13">
        <v>379</v>
      </c>
      <c r="AW52" s="13">
        <v>33</v>
      </c>
      <c r="AX52" s="13">
        <v>130</v>
      </c>
      <c r="AY52" s="13">
        <v>10</v>
      </c>
      <c r="AZ52" s="13">
        <v>2685</v>
      </c>
      <c r="BA52" s="13">
        <v>5</v>
      </c>
      <c r="BB52" s="14">
        <v>12</v>
      </c>
    </row>
    <row r="53" spans="1:54" ht="12">
      <c r="A53" s="28" t="s">
        <v>73</v>
      </c>
      <c r="B53" s="7">
        <f t="shared" si="7"/>
        <v>159</v>
      </c>
      <c r="C53" s="12">
        <v>0</v>
      </c>
      <c r="D53" s="13">
        <v>0</v>
      </c>
      <c r="E53" s="13">
        <v>5</v>
      </c>
      <c r="F53" s="13">
        <v>5</v>
      </c>
      <c r="G53" s="13">
        <v>0</v>
      </c>
      <c r="H53" s="13">
        <v>0</v>
      </c>
      <c r="I53" s="13">
        <v>1</v>
      </c>
      <c r="J53" s="13">
        <v>7</v>
      </c>
      <c r="K53" s="13">
        <v>15</v>
      </c>
      <c r="L53" s="13">
        <v>1</v>
      </c>
      <c r="M53" s="13">
        <v>0</v>
      </c>
      <c r="N53" s="13">
        <v>19</v>
      </c>
      <c r="O53" s="13">
        <v>2</v>
      </c>
      <c r="P53" s="13">
        <v>6</v>
      </c>
      <c r="Q53" s="13">
        <v>0</v>
      </c>
      <c r="R53" s="13">
        <v>1</v>
      </c>
      <c r="S53" s="13">
        <v>0</v>
      </c>
      <c r="T53" s="13">
        <v>0</v>
      </c>
      <c r="U53" s="13">
        <v>0</v>
      </c>
      <c r="V53" s="13">
        <v>8</v>
      </c>
      <c r="W53" s="13">
        <v>1</v>
      </c>
      <c r="X53" s="13">
        <v>1</v>
      </c>
      <c r="Y53" s="13">
        <v>0</v>
      </c>
      <c r="Z53" s="13">
        <v>0</v>
      </c>
      <c r="AA53" s="13">
        <v>1</v>
      </c>
      <c r="AB53" s="13">
        <v>0</v>
      </c>
      <c r="AC53" s="13">
        <v>0</v>
      </c>
      <c r="AD53" s="13">
        <v>0</v>
      </c>
      <c r="AE53" s="13">
        <v>26</v>
      </c>
      <c r="AF53" s="13">
        <v>31</v>
      </c>
      <c r="AG53" s="13">
        <v>2</v>
      </c>
      <c r="AH53" s="13">
        <v>1</v>
      </c>
      <c r="AI53" s="13">
        <v>1</v>
      </c>
      <c r="AJ53" s="13">
        <v>2</v>
      </c>
      <c r="AK53" s="13">
        <v>5</v>
      </c>
      <c r="AL53" s="13">
        <v>1</v>
      </c>
      <c r="AM53" s="13">
        <v>1</v>
      </c>
      <c r="AN53" s="13">
        <v>0</v>
      </c>
      <c r="AO53" s="13">
        <v>4</v>
      </c>
      <c r="AP53" s="13">
        <v>0</v>
      </c>
      <c r="AQ53" s="13">
        <v>3</v>
      </c>
      <c r="AR53" s="13">
        <v>0</v>
      </c>
      <c r="AS53" s="13">
        <v>1</v>
      </c>
      <c r="AT53" s="13">
        <v>0</v>
      </c>
      <c r="AU53" s="13">
        <v>2</v>
      </c>
      <c r="AV53" s="13">
        <v>4</v>
      </c>
      <c r="AW53" s="13">
        <v>1</v>
      </c>
      <c r="AX53" s="13">
        <v>0</v>
      </c>
      <c r="AY53" s="13">
        <v>0</v>
      </c>
      <c r="AZ53" s="13">
        <v>0</v>
      </c>
      <c r="BA53" s="13">
        <v>0</v>
      </c>
      <c r="BB53" s="14">
        <v>1</v>
      </c>
    </row>
    <row r="54" spans="1:54" ht="12">
      <c r="A54" s="29" t="s">
        <v>1</v>
      </c>
      <c r="B54" s="8">
        <f t="shared" si="7"/>
        <v>603</v>
      </c>
      <c r="C54" s="15">
        <v>3</v>
      </c>
      <c r="D54" s="16">
        <v>0</v>
      </c>
      <c r="E54" s="16">
        <v>40</v>
      </c>
      <c r="F54" s="16">
        <v>30</v>
      </c>
      <c r="G54" s="16">
        <v>8</v>
      </c>
      <c r="H54" s="16">
        <v>3</v>
      </c>
      <c r="I54" s="16">
        <v>0</v>
      </c>
      <c r="J54" s="16">
        <v>24</v>
      </c>
      <c r="K54" s="16">
        <v>89</v>
      </c>
      <c r="L54" s="16">
        <v>11</v>
      </c>
      <c r="M54" s="16">
        <v>0</v>
      </c>
      <c r="N54" s="16">
        <v>1</v>
      </c>
      <c r="O54" s="16">
        <v>1</v>
      </c>
      <c r="P54" s="16">
        <v>14</v>
      </c>
      <c r="Q54" s="16">
        <v>1</v>
      </c>
      <c r="R54" s="16">
        <v>0</v>
      </c>
      <c r="S54" s="16">
        <v>1</v>
      </c>
      <c r="T54" s="16">
        <v>1</v>
      </c>
      <c r="U54" s="16">
        <v>45</v>
      </c>
      <c r="V54" s="16">
        <v>31</v>
      </c>
      <c r="W54" s="16">
        <v>1</v>
      </c>
      <c r="X54" s="16">
        <v>2</v>
      </c>
      <c r="Y54" s="16">
        <v>2</v>
      </c>
      <c r="Z54" s="16">
        <v>0</v>
      </c>
      <c r="AA54" s="16">
        <v>2</v>
      </c>
      <c r="AB54" s="16">
        <v>1</v>
      </c>
      <c r="AC54" s="16">
        <v>12</v>
      </c>
      <c r="AD54" s="16">
        <v>1</v>
      </c>
      <c r="AE54" s="16">
        <v>32</v>
      </c>
      <c r="AF54" s="16">
        <v>79</v>
      </c>
      <c r="AG54" s="16">
        <v>20</v>
      </c>
      <c r="AH54" s="16">
        <v>1</v>
      </c>
      <c r="AI54" s="16">
        <v>2</v>
      </c>
      <c r="AJ54" s="16">
        <v>0</v>
      </c>
      <c r="AK54" s="16">
        <v>47</v>
      </c>
      <c r="AL54" s="16">
        <v>1</v>
      </c>
      <c r="AM54" s="16">
        <v>1</v>
      </c>
      <c r="AN54" s="16">
        <v>1</v>
      </c>
      <c r="AO54" s="16">
        <v>21</v>
      </c>
      <c r="AP54" s="16">
        <v>0</v>
      </c>
      <c r="AQ54" s="16">
        <v>8</v>
      </c>
      <c r="AR54" s="16">
        <v>2</v>
      </c>
      <c r="AS54" s="16">
        <v>26</v>
      </c>
      <c r="AT54" s="16">
        <v>1</v>
      </c>
      <c r="AU54" s="16">
        <v>3</v>
      </c>
      <c r="AV54" s="16">
        <v>19</v>
      </c>
      <c r="AW54" s="16">
        <v>1</v>
      </c>
      <c r="AX54" s="16">
        <v>1</v>
      </c>
      <c r="AY54" s="16">
        <v>0</v>
      </c>
      <c r="AZ54" s="16">
        <v>10</v>
      </c>
      <c r="BA54" s="16">
        <v>3</v>
      </c>
      <c r="BB54" s="17">
        <v>0</v>
      </c>
    </row>
  </sheetData>
  <printOptions/>
  <pageMargins left="0.5905511811023623" right="0.5905511811023623" top="0.5905511811023623" bottom="0.5905511811023623" header="0" footer="0.5118110236220472"/>
  <pageSetup horizontalDpi="300" verticalDpi="300" orientation="landscape" paperSize="9" scale="80" r:id="rId1"/>
  <headerFooter alignWithMargins="0">
    <oddFooter>&amp;R&amp;9&amp;A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3" sqref="A3"/>
    </sheetView>
  </sheetViews>
  <sheetFormatPr defaultColWidth="11.421875" defaultRowHeight="12.75"/>
  <cols>
    <col min="1" max="1" width="18.00390625" style="19" customWidth="1"/>
    <col min="2" max="16384" width="11.421875" style="19" customWidth="1"/>
  </cols>
  <sheetData>
    <row r="1" ht="12.75">
      <c r="A1" s="18" t="s">
        <v>5</v>
      </c>
    </row>
    <row r="2" ht="12.75">
      <c r="A2" s="20" t="s">
        <v>6</v>
      </c>
    </row>
    <row r="4" spans="1:2" ht="12.75">
      <c r="A4" s="18" t="s">
        <v>7</v>
      </c>
      <c r="B4" s="18" t="s">
        <v>8</v>
      </c>
    </row>
    <row r="5" spans="1:2" ht="12.75">
      <c r="A5" s="18" t="s">
        <v>18</v>
      </c>
      <c r="B5" s="18" t="s">
        <v>19</v>
      </c>
    </row>
    <row r="6" spans="1:2" ht="12.75">
      <c r="A6" s="18" t="s">
        <v>9</v>
      </c>
      <c r="B6" s="18" t="s">
        <v>77</v>
      </c>
    </row>
    <row r="7" ht="12.75">
      <c r="A7" s="18" t="s">
        <v>10</v>
      </c>
    </row>
    <row r="8" spans="1:2" ht="12.75">
      <c r="A8" s="21" t="s">
        <v>15</v>
      </c>
      <c r="B8" s="18" t="s">
        <v>79</v>
      </c>
    </row>
    <row r="9" spans="1:2" ht="12.75">
      <c r="A9" s="21" t="s">
        <v>78</v>
      </c>
      <c r="B9" s="18" t="s">
        <v>80</v>
      </c>
    </row>
    <row r="10" spans="1:2" ht="12.75">
      <c r="A10" s="21" t="s">
        <v>20</v>
      </c>
      <c r="B10" s="18" t="s">
        <v>81</v>
      </c>
    </row>
    <row r="11" spans="1:2" ht="12.75">
      <c r="A11" s="21" t="s">
        <v>21</v>
      </c>
      <c r="B11" s="18" t="s">
        <v>82</v>
      </c>
    </row>
    <row r="12" spans="1:2" ht="12.75">
      <c r="A12" s="21" t="s">
        <v>16</v>
      </c>
      <c r="B12" s="18" t="s">
        <v>83</v>
      </c>
    </row>
    <row r="13" spans="1:2" ht="12.75">
      <c r="A13" s="21" t="s">
        <v>17</v>
      </c>
      <c r="B13" s="18" t="s">
        <v>84</v>
      </c>
    </row>
    <row r="14" ht="12.75">
      <c r="B14" s="18"/>
    </row>
    <row r="15" ht="12.75">
      <c r="A15" s="18" t="s">
        <v>11</v>
      </c>
    </row>
    <row r="16" spans="1:2" ht="12.75">
      <c r="A16" s="18" t="s">
        <v>22</v>
      </c>
      <c r="B16" s="18" t="s">
        <v>85</v>
      </c>
    </row>
    <row r="17" spans="1:2" ht="12.75">
      <c r="A17" s="18" t="s">
        <v>23</v>
      </c>
      <c r="B17" s="18" t="s">
        <v>86</v>
      </c>
    </row>
    <row r="18" ht="12.75">
      <c r="B18" s="18"/>
    </row>
    <row r="20" ht="12.75">
      <c r="A20" s="18" t="s">
        <v>12</v>
      </c>
    </row>
    <row r="21" ht="12.75">
      <c r="A21" s="18" t="s">
        <v>13</v>
      </c>
    </row>
    <row r="22" spans="1:2" ht="12.75">
      <c r="A22" s="18"/>
      <c r="B22" s="20" t="s">
        <v>14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2011-12-26T09:58:39Z</cp:lastPrinted>
  <dcterms:created xsi:type="dcterms:W3CDTF">2003-08-09T11:55:19Z</dcterms:created>
  <dcterms:modified xsi:type="dcterms:W3CDTF">2011-12-26T13:30:06Z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