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50" windowWidth="19440" windowHeight="6180" activeTab="0"/>
  </bookViews>
  <sheets>
    <sheet name="tam&amp;dens-aut" sheetId="1" r:id="rId1"/>
    <sheet name="metadatos" sheetId="2" r:id="rId2"/>
  </sheets>
  <definedNames>
    <definedName name="_xlnm.Print_Area" localSheetId="0">'tam&amp;dens-aut'!$A$1:$B$22</definedName>
    <definedName name="TablaProvincias">#REF!</definedName>
  </definedNames>
  <calcPr fullCalcOnLoad="1"/>
</workbook>
</file>

<file path=xl/sharedStrings.xml><?xml version="1.0" encoding="utf-8"?>
<sst xmlns="http://schemas.openxmlformats.org/spreadsheetml/2006/main" count="72" uniqueCount="66">
  <si>
    <t>Cantabria</t>
  </si>
  <si>
    <t>Andalucía</t>
  </si>
  <si>
    <t>Aragón</t>
  </si>
  <si>
    <t>Canarias</t>
  </si>
  <si>
    <t>Castilla-La Mancha</t>
  </si>
  <si>
    <t>Castilla y León</t>
  </si>
  <si>
    <t>Cataluña</t>
  </si>
  <si>
    <t>Extremadura</t>
  </si>
  <si>
    <t>Galicia</t>
  </si>
  <si>
    <t>País Vasco</t>
  </si>
  <si>
    <t>Balears (Illes)</t>
  </si>
  <si>
    <t>Asturias (Principado de)</t>
  </si>
  <si>
    <t>Madrid (Comunidad de)</t>
  </si>
  <si>
    <t>Murcia (Región de)</t>
  </si>
  <si>
    <t>Rioja (La)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</si>
  <si>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</si>
  <si>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</si>
  <si>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</si>
  <si>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</si>
  <si>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</si>
  <si>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</si>
  <si>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</si>
  <si>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</si>
  <si>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</si>
  <si>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</si>
  <si>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</si>
  <si>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</si>
  <si>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</si>
  <si>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</si>
  <si>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</si>
  <si>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</si>
  <si>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</si>
  <si>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</si>
  <si>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</si>
  <si>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Navarra (Comunidad Foral de)</t>
  </si>
  <si>
    <t>ESPAÑA:</t>
  </si>
  <si>
    <t>código de autonomía</t>
  </si>
  <si>
    <t>España - Datos y Mapas</t>
  </si>
  <si>
    <t>http://alarcos.esi.uclm.es/per/fruiz/pobesp/</t>
  </si>
  <si>
    <t>Temas:</t>
  </si>
  <si>
    <t>Territorios:</t>
  </si>
  <si>
    <t>Autonomías</t>
  </si>
  <si>
    <t>nombre de autonomía</t>
  </si>
  <si>
    <t>Lista de Columnas:</t>
  </si>
  <si>
    <t>Tabla:</t>
  </si>
  <si>
    <t>superficie en km2 (*)</t>
  </si>
  <si>
    <t>(*)</t>
  </si>
  <si>
    <t>suma de los datos municipales (según el Registro de Entidades Locales) y de los datos de zonas comunales (según el IGN)</t>
  </si>
  <si>
    <t>estos datos no coinciden a nivel provincial con los indicados por el INE (http://www.ine.es/prodyser/pubweb/espcif/terr10.pdf)</t>
  </si>
  <si>
    <t>Comunitat Valenciana</t>
  </si>
  <si>
    <t>Ceuta (Ciudad de)</t>
  </si>
  <si>
    <t>Melilla (Ciudad de)</t>
  </si>
  <si>
    <t>ca</t>
  </si>
  <si>
    <t>autonomia</t>
  </si>
  <si>
    <t>poblacion</t>
  </si>
  <si>
    <t>superficie</t>
  </si>
  <si>
    <t>densidad</t>
  </si>
  <si>
    <t>municipios</t>
  </si>
  <si>
    <t>Tamaño, Densidad</t>
  </si>
  <si>
    <t>habitantes por km2</t>
  </si>
  <si>
    <t>número de municipios</t>
  </si>
  <si>
    <t>Fuente:</t>
  </si>
  <si>
    <t>Tamaño y Densidad de la Población de las Autonomías a 1-enero-2011</t>
  </si>
  <si>
    <t>población a 1-enero-2011</t>
  </si>
  <si>
    <t>Cifras oficiales de población (INE). Revisión del padrón municipal (2011)</t>
  </si>
  <si>
    <t>http://www.ine.es/jaxi/menu.do?type=pcaxis&amp;path=%2Ft20%2Fe260&amp;file=inebase&amp;L=0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</si>
</sst>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"/>
    <numFmt numFmtId="181" formatCode="0.000"/>
    <numFmt numFmtId="182" formatCode="0.0%"/>
    <numFmt numFmtId="183" formatCode="_(* #,##0.00_);_(* \(#,##0.00\);_(* &quot;-&quot;??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&quot;$&quot;* #,##0_);_(&quot;$&quot;* \(#,##0\);_(&quot;$&quot;* &quot;-&quot;_);_(@_)"/>
    <numFmt numFmtId="187" formatCode="0.000000"/>
    <numFmt numFmtId="188" formatCode="0.00000"/>
    <numFmt numFmtId="189" formatCode="0.0000"/>
    <numFmt numFmtId="190" formatCode="0.0000000"/>
    <numFmt numFmtId="191" formatCode="0.00000000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dddd\,\ mmmm\ dd\,\ yyyy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6" fillId="0" borderId="0" xfId="21">
      <alignment/>
      <protection/>
    </xf>
    <xf numFmtId="0" fontId="6" fillId="0" borderId="0" xfId="21" applyFont="1">
      <alignment/>
      <protection/>
    </xf>
    <xf numFmtId="0" fontId="4" fillId="0" borderId="0" xfId="15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Font="1" applyBorder="1" applyAlignment="1" quotePrefix="1">
      <alignment horizont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r00-L8-MSP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alarcos.esi.uclm.es/per/fruiz/pobesp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tabSelected="1" zoomScale="90" zoomScaleNormal="9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"/>
    </sheetView>
  </sheetViews>
  <sheetFormatPr defaultColWidth="11.421875" defaultRowHeight="12.75"/>
  <cols>
    <col min="1" max="1" width="3.7109375" style="4" customWidth="1"/>
    <col min="2" max="2" width="27.8515625" style="5" bestFit="1" customWidth="1"/>
    <col min="3" max="3" width="10.00390625" style="6" bestFit="1" customWidth="1"/>
    <col min="4" max="4" width="10.421875" style="7" bestFit="1" customWidth="1"/>
    <col min="5" max="5" width="9.28125" style="7" bestFit="1" customWidth="1"/>
    <col min="6" max="6" width="10.7109375" style="5" bestFit="1" customWidth="1"/>
    <col min="7" max="16384" width="11.421875" style="5" customWidth="1"/>
  </cols>
  <sheetData>
    <row r="1" spans="1:6" ht="12.75">
      <c r="A1" s="4" t="s">
        <v>52</v>
      </c>
      <c r="B1" s="5" t="s">
        <v>53</v>
      </c>
      <c r="C1" s="6" t="s">
        <v>54</v>
      </c>
      <c r="D1" s="7" t="s">
        <v>55</v>
      </c>
      <c r="E1" s="7" t="s">
        <v>56</v>
      </c>
      <c r="F1" s="5" t="s">
        <v>57</v>
      </c>
    </row>
    <row r="2" spans="1:6" ht="12.75">
      <c r="A2" s="8" t="s">
        <v>15</v>
      </c>
      <c r="B2" s="5" t="s">
        <v>1</v>
      </c>
      <c r="C2" s="6">
        <v>8424102</v>
      </c>
      <c r="D2" s="7">
        <v>87587.34999999995</v>
      </c>
      <c r="E2" s="7">
        <v>96.18</v>
      </c>
      <c r="F2" s="5">
        <v>771</v>
      </c>
    </row>
    <row r="3" spans="1:6" ht="12.75">
      <c r="A3" s="8" t="s">
        <v>16</v>
      </c>
      <c r="B3" s="5" t="s">
        <v>2</v>
      </c>
      <c r="C3" s="6">
        <v>1346293</v>
      </c>
      <c r="D3" s="7">
        <v>47711.28</v>
      </c>
      <c r="E3" s="7">
        <v>28.22</v>
      </c>
      <c r="F3" s="5">
        <v>731</v>
      </c>
    </row>
    <row r="4" spans="1:6" ht="12.75">
      <c r="A4" s="8" t="s">
        <v>17</v>
      </c>
      <c r="B4" s="5" t="s">
        <v>11</v>
      </c>
      <c r="C4" s="6">
        <v>1081487</v>
      </c>
      <c r="D4" s="7">
        <v>10602.4</v>
      </c>
      <c r="E4" s="7">
        <v>102</v>
      </c>
      <c r="F4" s="5">
        <v>78</v>
      </c>
    </row>
    <row r="5" spans="1:6" ht="12.75">
      <c r="A5" s="8" t="s">
        <v>18</v>
      </c>
      <c r="B5" s="5" t="s">
        <v>10</v>
      </c>
      <c r="C5" s="6">
        <v>1113114</v>
      </c>
      <c r="D5" s="7">
        <v>4991.72</v>
      </c>
      <c r="E5" s="7">
        <v>222.99</v>
      </c>
      <c r="F5" s="5">
        <v>67</v>
      </c>
    </row>
    <row r="6" spans="1:6" ht="12.75">
      <c r="A6" s="8" t="s">
        <v>19</v>
      </c>
      <c r="B6" s="5" t="s">
        <v>3</v>
      </c>
      <c r="C6" s="6">
        <v>2126769</v>
      </c>
      <c r="D6" s="7">
        <v>7450.9</v>
      </c>
      <c r="E6" s="7">
        <v>285.44</v>
      </c>
      <c r="F6" s="5">
        <v>88</v>
      </c>
    </row>
    <row r="7" spans="1:6" ht="12.75">
      <c r="A7" s="8" t="s">
        <v>20</v>
      </c>
      <c r="B7" s="5" t="s">
        <v>0</v>
      </c>
      <c r="C7" s="6">
        <v>593121</v>
      </c>
      <c r="D7" s="7">
        <v>5175.63</v>
      </c>
      <c r="E7" s="7">
        <v>114.6</v>
      </c>
      <c r="F7" s="5">
        <v>102</v>
      </c>
    </row>
    <row r="8" spans="1:6" ht="12.75">
      <c r="A8" s="8" t="s">
        <v>21</v>
      </c>
      <c r="B8" s="5" t="s">
        <v>5</v>
      </c>
      <c r="C8" s="6">
        <v>2558463</v>
      </c>
      <c r="D8" s="7">
        <v>94252.74999999988</v>
      </c>
      <c r="E8" s="7">
        <v>27.14</v>
      </c>
      <c r="F8" s="5">
        <v>2248</v>
      </c>
    </row>
    <row r="9" spans="1:6" ht="12.75">
      <c r="A9" s="8" t="s">
        <v>22</v>
      </c>
      <c r="B9" s="5" t="s">
        <v>4</v>
      </c>
      <c r="C9" s="6">
        <v>2115334</v>
      </c>
      <c r="D9" s="7">
        <v>79305.34999999983</v>
      </c>
      <c r="E9" s="7">
        <v>26.67</v>
      </c>
      <c r="F9" s="5">
        <v>919</v>
      </c>
    </row>
    <row r="10" spans="1:6" ht="12.75">
      <c r="A10" s="8" t="s">
        <v>23</v>
      </c>
      <c r="B10" s="5" t="s">
        <v>6</v>
      </c>
      <c r="C10" s="6">
        <v>7539618</v>
      </c>
      <c r="D10" s="7">
        <v>32048.07</v>
      </c>
      <c r="E10" s="7">
        <v>235.26</v>
      </c>
      <c r="F10" s="5">
        <v>947</v>
      </c>
    </row>
    <row r="11" spans="1:6" ht="12.75">
      <c r="A11" s="8" t="s">
        <v>24</v>
      </c>
      <c r="B11" s="5" t="s">
        <v>49</v>
      </c>
      <c r="C11" s="6">
        <v>5117190</v>
      </c>
      <c r="D11" s="7">
        <v>23188.48</v>
      </c>
      <c r="E11" s="7">
        <v>220.68</v>
      </c>
      <c r="F11" s="5">
        <v>542</v>
      </c>
    </row>
    <row r="12" spans="1:6" ht="12.75">
      <c r="A12" s="8" t="s">
        <v>25</v>
      </c>
      <c r="B12" s="5" t="s">
        <v>7</v>
      </c>
      <c r="C12" s="6">
        <v>1109367</v>
      </c>
      <c r="D12" s="7">
        <v>41617.11</v>
      </c>
      <c r="E12" s="7">
        <v>26.66</v>
      </c>
      <c r="F12" s="5">
        <v>385</v>
      </c>
    </row>
    <row r="13" spans="1:6" ht="12.75">
      <c r="A13" s="8" t="s">
        <v>26</v>
      </c>
      <c r="B13" s="5" t="s">
        <v>8</v>
      </c>
      <c r="C13" s="6">
        <v>2795422</v>
      </c>
      <c r="D13" s="7">
        <v>29565.16</v>
      </c>
      <c r="E13" s="7">
        <v>94.55</v>
      </c>
      <c r="F13" s="5">
        <v>315</v>
      </c>
    </row>
    <row r="14" spans="1:6" ht="12.75">
      <c r="A14" s="8" t="s">
        <v>27</v>
      </c>
      <c r="B14" s="5" t="s">
        <v>12</v>
      </c>
      <c r="C14" s="6">
        <v>6489680</v>
      </c>
      <c r="D14" s="7">
        <v>8028.58</v>
      </c>
      <c r="E14" s="7">
        <v>808.32</v>
      </c>
      <c r="F14" s="5">
        <v>179</v>
      </c>
    </row>
    <row r="15" spans="1:6" ht="12.75">
      <c r="A15" s="8" t="s">
        <v>28</v>
      </c>
      <c r="B15" s="5" t="s">
        <v>13</v>
      </c>
      <c r="C15" s="6">
        <v>1470069</v>
      </c>
      <c r="D15" s="7">
        <v>11313.88</v>
      </c>
      <c r="E15" s="7">
        <v>129.94</v>
      </c>
      <c r="F15" s="5">
        <v>45</v>
      </c>
    </row>
    <row r="16" spans="1:6" ht="12.75">
      <c r="A16" s="8" t="s">
        <v>29</v>
      </c>
      <c r="B16" s="5" t="s">
        <v>34</v>
      </c>
      <c r="C16" s="6">
        <v>642051</v>
      </c>
      <c r="D16" s="7">
        <v>10520.84</v>
      </c>
      <c r="E16" s="7">
        <v>61.03</v>
      </c>
      <c r="F16" s="5">
        <v>272</v>
      </c>
    </row>
    <row r="17" spans="1:6" ht="12.75">
      <c r="A17" s="8" t="s">
        <v>30</v>
      </c>
      <c r="B17" s="5" t="s">
        <v>9</v>
      </c>
      <c r="C17" s="6">
        <v>2184606</v>
      </c>
      <c r="D17" s="7">
        <v>7252.61</v>
      </c>
      <c r="E17" s="7">
        <v>301.22</v>
      </c>
      <c r="F17" s="5">
        <v>251</v>
      </c>
    </row>
    <row r="18" spans="1:6" ht="12.75">
      <c r="A18" s="8" t="s">
        <v>31</v>
      </c>
      <c r="B18" s="5" t="s">
        <v>14</v>
      </c>
      <c r="C18" s="6">
        <v>322955</v>
      </c>
      <c r="D18" s="7">
        <v>5044.9</v>
      </c>
      <c r="E18" s="7">
        <v>64.02</v>
      </c>
      <c r="F18" s="5">
        <v>174</v>
      </c>
    </row>
    <row r="19" spans="1:6" ht="12.75">
      <c r="A19" s="8" t="s">
        <v>32</v>
      </c>
      <c r="B19" s="5" t="s">
        <v>50</v>
      </c>
      <c r="C19" s="6">
        <v>82376</v>
      </c>
      <c r="D19" s="7">
        <v>19.48</v>
      </c>
      <c r="E19" s="7">
        <v>4228.75</v>
      </c>
      <c r="F19" s="5">
        <v>1</v>
      </c>
    </row>
    <row r="20" spans="1:6" ht="12.75">
      <c r="A20" s="8" t="s">
        <v>33</v>
      </c>
      <c r="B20" s="5" t="s">
        <v>51</v>
      </c>
      <c r="C20" s="6">
        <v>78476</v>
      </c>
      <c r="D20" s="7">
        <v>13.41</v>
      </c>
      <c r="E20" s="7">
        <v>5852.05</v>
      </c>
      <c r="F20" s="5">
        <v>1</v>
      </c>
    </row>
    <row r="21" ht="12.75">
      <c r="A21" s="8"/>
    </row>
    <row r="22" spans="2:6" ht="12.75">
      <c r="B22" s="5" t="s">
        <v>35</v>
      </c>
      <c r="C22" s="6">
        <f>SUM(C2:C20)</f>
        <v>47190493</v>
      </c>
      <c r="D22" s="7">
        <f>SUM(D2:D20)</f>
        <v>505689.8999999996</v>
      </c>
      <c r="E22" s="7">
        <f>+C22/D22</f>
        <v>93.31903405624679</v>
      </c>
      <c r="F22" s="6">
        <f>SUM(F2:F20)</f>
        <v>8116</v>
      </c>
    </row>
  </sheetData>
  <printOptions gridLines="1" horizontalCentered="1"/>
  <pageMargins left="0.5905511811023623" right="0.5905511811023623" top="0.7874015748031497" bottom="0.7874015748031497" header="0.5905511811023623" footer="0.5905511811023623"/>
  <pageSetup fitToHeight="1" fitToWidth="1" horizontalDpi="300" verticalDpi="300" orientation="landscape" paperSize="9" scale="82" r:id="rId1"/>
  <headerFooter alignWithMargins="0">
    <oddHeader>&amp;CEspaña - Población de Comunidades y Ciudades Autónomas
(censos y padrón de habitantes desde 1970)</oddHeader>
    <oddFooter>&amp;C&amp;F - &amp;P&amp;RFrancisco.RuizG@uclm.es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22"/>
  <sheetViews>
    <sheetView workbookViewId="0" topLeftCell="A1">
      <selection activeCell="A3" sqref="A3"/>
    </sheetView>
  </sheetViews>
  <sheetFormatPr defaultColWidth="11.421875" defaultRowHeight="12.75"/>
  <cols>
    <col min="1" max="1" width="17.421875" style="1" customWidth="1"/>
    <col min="2" max="16384" width="11.421875" style="1" customWidth="1"/>
  </cols>
  <sheetData>
    <row r="1" ht="12.75">
      <c r="A1" s="2" t="s">
        <v>37</v>
      </c>
    </row>
    <row r="2" ht="12.75">
      <c r="A2" s="3" t="s">
        <v>38</v>
      </c>
    </row>
    <row r="4" spans="1:2" ht="12.75">
      <c r="A4" s="2" t="s">
        <v>39</v>
      </c>
      <c r="B4" s="2" t="s">
        <v>58</v>
      </c>
    </row>
    <row r="5" spans="1:2" ht="12.75">
      <c r="A5" s="2" t="s">
        <v>40</v>
      </c>
      <c r="B5" s="2" t="s">
        <v>41</v>
      </c>
    </row>
    <row r="6" spans="1:2" ht="12.75">
      <c r="A6" s="2" t="s">
        <v>44</v>
      </c>
      <c r="B6" s="2" t="s">
        <v>62</v>
      </c>
    </row>
    <row r="8" ht="12.75">
      <c r="A8" s="2" t="s">
        <v>43</v>
      </c>
    </row>
    <row r="9" spans="1:2" ht="12.75">
      <c r="A9" s="1" t="s">
        <v>52</v>
      </c>
      <c r="B9" s="2" t="s">
        <v>36</v>
      </c>
    </row>
    <row r="10" spans="1:2" ht="12.75">
      <c r="A10" s="1" t="s">
        <v>53</v>
      </c>
      <c r="B10" s="2" t="s">
        <v>42</v>
      </c>
    </row>
    <row r="11" spans="1:2" ht="12.75">
      <c r="A11" s="1" t="s">
        <v>54</v>
      </c>
      <c r="B11" s="2" t="s">
        <v>63</v>
      </c>
    </row>
    <row r="12" spans="1:2" ht="12.75">
      <c r="A12" s="1" t="s">
        <v>55</v>
      </c>
      <c r="B12" s="2" t="s">
        <v>45</v>
      </c>
    </row>
    <row r="13" spans="1:2" ht="12.75">
      <c r="A13" s="1" t="s">
        <v>56</v>
      </c>
      <c r="B13" s="2" t="s">
        <v>59</v>
      </c>
    </row>
    <row r="14" spans="1:2" ht="12.75">
      <c r="A14" s="1" t="s">
        <v>57</v>
      </c>
      <c r="B14" s="2" t="s">
        <v>60</v>
      </c>
    </row>
    <row r="16" ht="12.75">
      <c r="A16" s="2" t="s">
        <v>46</v>
      </c>
    </row>
    <row r="17" ht="12.75">
      <c r="A17" s="2" t="s">
        <v>47</v>
      </c>
    </row>
    <row r="18" ht="12.75">
      <c r="A18" s="2" t="s">
        <v>48</v>
      </c>
    </row>
    <row r="20" ht="12.75">
      <c r="A20" s="2" t="s">
        <v>61</v>
      </c>
    </row>
    <row r="21" ht="12.75">
      <c r="A21" s="2" t="s">
        <v>64</v>
      </c>
    </row>
    <row r="22" ht="12.75">
      <c r="B22" s="3" t="s">
        <v>65</v>
      </c>
    </row>
  </sheetData>
  <hyperlinks>
    <hyperlink ref="A2" r:id="rId1" display="http://alarcos.esi.uclm.es/per/fruiz/pobesp/"/>
  </hyperlink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Escuela Universitaria de Infor</dc:creator>
  <cp:keywords/>
  <dc:description/>
  <cp:lastModifiedBy>Paco</cp:lastModifiedBy>
  <cp:lastPrinted>2004-12-29T12:43:54Z</cp:lastPrinted>
  <dcterms:created xsi:type="dcterms:W3CDTF">2002-07-26T15:22:24Z</dcterms:created>
  <dcterms:modified xsi:type="dcterms:W3CDTF">2011-12-28T11:30:58Z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