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170" windowHeight="4575" tabRatio="150" activeTab="0"/>
  </bookViews>
  <sheets>
    <sheet name="AM-Resumen" sheetId="1" r:id="rId1"/>
  </sheets>
  <definedNames>
    <definedName name="_xlnm.Print_Titles" localSheetId="0">'AM-Resumen'!$1:$1</definedName>
  </definedNames>
  <calcPr fullCalcOnLoad="1"/>
</workbook>
</file>

<file path=xl/sharedStrings.xml><?xml version="1.0" encoding="utf-8"?>
<sst xmlns="http://schemas.openxmlformats.org/spreadsheetml/2006/main" count="470" uniqueCount="334">
  <si>
    <t>AM</t>
  </si>
  <si>
    <t>Nombre</t>
  </si>
  <si>
    <t>2001c</t>
  </si>
  <si>
    <t>1996p</t>
  </si>
  <si>
    <t>1991c</t>
  </si>
  <si>
    <t>1986p</t>
  </si>
  <si>
    <t>1981c</t>
  </si>
  <si>
    <t>1975p</t>
  </si>
  <si>
    <t>1970c</t>
  </si>
  <si>
    <t>Km2</t>
  </si>
  <si>
    <t>CAM</t>
  </si>
  <si>
    <t>001</t>
  </si>
  <si>
    <t>Coruña (A) - Oleiros - Arteixo</t>
  </si>
  <si>
    <t/>
  </si>
  <si>
    <t>002</t>
  </si>
  <si>
    <t>Ferrol - Narón</t>
  </si>
  <si>
    <t>003</t>
  </si>
  <si>
    <t>Santiago de Compostela</t>
  </si>
  <si>
    <t>004</t>
  </si>
  <si>
    <t>Lugo</t>
  </si>
  <si>
    <t>005</t>
  </si>
  <si>
    <t>Ourense</t>
  </si>
  <si>
    <t>006</t>
  </si>
  <si>
    <t>Vigo - Redondela - Cangas</t>
  </si>
  <si>
    <t>901</t>
  </si>
  <si>
    <t>007</t>
  </si>
  <si>
    <t>Pontevedra - Marín</t>
  </si>
  <si>
    <t>008</t>
  </si>
  <si>
    <t>Vilagarcía de Arousa</t>
  </si>
  <si>
    <t>009</t>
  </si>
  <si>
    <t>Avilés</t>
  </si>
  <si>
    <t>902</t>
  </si>
  <si>
    <t>010</t>
  </si>
  <si>
    <t>Gijón</t>
  </si>
  <si>
    <t>011</t>
  </si>
  <si>
    <t>Oviedo - Langreo - Mieres - Siero</t>
  </si>
  <si>
    <t>012</t>
  </si>
  <si>
    <t>Santander</t>
  </si>
  <si>
    <t>903</t>
  </si>
  <si>
    <t>013</t>
  </si>
  <si>
    <t>Torrelavega</t>
  </si>
  <si>
    <t>014</t>
  </si>
  <si>
    <t>Vitoria</t>
  </si>
  <si>
    <t>015</t>
  </si>
  <si>
    <t>Bilbao - Barakaldo - Getxo - Basauri</t>
  </si>
  <si>
    <t>016</t>
  </si>
  <si>
    <t>Durango</t>
  </si>
  <si>
    <t>904</t>
  </si>
  <si>
    <t>017</t>
  </si>
  <si>
    <t>Eibar - Ermua</t>
  </si>
  <si>
    <t>018</t>
  </si>
  <si>
    <t>Mondragón - Bergara</t>
  </si>
  <si>
    <t>019</t>
  </si>
  <si>
    <t>San Sebastián - Irún</t>
  </si>
  <si>
    <t>020</t>
  </si>
  <si>
    <t>Pamplona</t>
  </si>
  <si>
    <t>021</t>
  </si>
  <si>
    <t>Logroño</t>
  </si>
  <si>
    <t>022</t>
  </si>
  <si>
    <t>Zaragoza</t>
  </si>
  <si>
    <t>023</t>
  </si>
  <si>
    <t>Barcelona</t>
  </si>
  <si>
    <t>905</t>
  </si>
  <si>
    <t>024</t>
  </si>
  <si>
    <t>Sabadell - Rubí - Mollet del Vallés</t>
  </si>
  <si>
    <t>025</t>
  </si>
  <si>
    <t>Mataró</t>
  </si>
  <si>
    <t>026</t>
  </si>
  <si>
    <t>Granollers</t>
  </si>
  <si>
    <t>027</t>
  </si>
  <si>
    <t>Manresa</t>
  </si>
  <si>
    <t>028</t>
  </si>
  <si>
    <t>Vilanova i La Geltrú</t>
  </si>
  <si>
    <t>906</t>
  </si>
  <si>
    <t>029</t>
  </si>
  <si>
    <t>Vilafranca del Penedés</t>
  </si>
  <si>
    <t>030</t>
  </si>
  <si>
    <t>Vic - Manlleu</t>
  </si>
  <si>
    <t>031</t>
  </si>
  <si>
    <t>Igualada</t>
  </si>
  <si>
    <t>032</t>
  </si>
  <si>
    <t>Girona - Salt</t>
  </si>
  <si>
    <t>033</t>
  </si>
  <si>
    <t>Figueres</t>
  </si>
  <si>
    <t>034</t>
  </si>
  <si>
    <t>Blanes - Pineda de Mar - Lloret de Mar</t>
  </si>
  <si>
    <t>035</t>
  </si>
  <si>
    <t>Lleida</t>
  </si>
  <si>
    <t>036</t>
  </si>
  <si>
    <t>Tarragona - Reus</t>
  </si>
  <si>
    <t>037</t>
  </si>
  <si>
    <t>Palma de Mallorca - Calvià</t>
  </si>
  <si>
    <t>038</t>
  </si>
  <si>
    <t>Madrid - Móstoles - Fuenlabrada - Alcobendas - Arganda del Rey</t>
  </si>
  <si>
    <t>907</t>
  </si>
  <si>
    <t>039</t>
  </si>
  <si>
    <t>Alcalá de Henares - Torrejón de Ardoz</t>
  </si>
  <si>
    <t>040</t>
  </si>
  <si>
    <t>Colmenar Viejo - Tres Cantos</t>
  </si>
  <si>
    <t>041</t>
  </si>
  <si>
    <t>Collado-Villalba</t>
  </si>
  <si>
    <t>042</t>
  </si>
  <si>
    <t>Aranjuez</t>
  </si>
  <si>
    <t>043</t>
  </si>
  <si>
    <t>Guadalajara</t>
  </si>
  <si>
    <t>044</t>
  </si>
  <si>
    <t>Ávila</t>
  </si>
  <si>
    <t>045</t>
  </si>
  <si>
    <t>Burgos</t>
  </si>
  <si>
    <t>046</t>
  </si>
  <si>
    <t>León</t>
  </si>
  <si>
    <t>047</t>
  </si>
  <si>
    <t>Ponferrada</t>
  </si>
  <si>
    <t>048</t>
  </si>
  <si>
    <t>Palencia</t>
  </si>
  <si>
    <t>049</t>
  </si>
  <si>
    <t>Salamanca</t>
  </si>
  <si>
    <t>050</t>
  </si>
  <si>
    <t>Segovia</t>
  </si>
  <si>
    <t>051</t>
  </si>
  <si>
    <t>Valladolid</t>
  </si>
  <si>
    <t>052</t>
  </si>
  <si>
    <t>Zamora</t>
  </si>
  <si>
    <t>053</t>
  </si>
  <si>
    <t>Badajoz</t>
  </si>
  <si>
    <t>054</t>
  </si>
  <si>
    <t>Mérida</t>
  </si>
  <si>
    <t>055</t>
  </si>
  <si>
    <t>Don Benito - Villanueva de la Serena</t>
  </si>
  <si>
    <t>056</t>
  </si>
  <si>
    <t>Cáceres</t>
  </si>
  <si>
    <t>057</t>
  </si>
  <si>
    <t>Albacete</t>
  </si>
  <si>
    <t>058</t>
  </si>
  <si>
    <t>Ciudad Real</t>
  </si>
  <si>
    <t>059</t>
  </si>
  <si>
    <t>Puertollano</t>
  </si>
  <si>
    <t>060</t>
  </si>
  <si>
    <t>Alcázar de San Juan</t>
  </si>
  <si>
    <t>061</t>
  </si>
  <si>
    <t>Toledo</t>
  </si>
  <si>
    <t>062</t>
  </si>
  <si>
    <t>Talavera de la Reina</t>
  </si>
  <si>
    <t>063</t>
  </si>
  <si>
    <t>Alicante</t>
  </si>
  <si>
    <t>908</t>
  </si>
  <si>
    <t>064</t>
  </si>
  <si>
    <t>Elche - Crevillente</t>
  </si>
  <si>
    <t>065</t>
  </si>
  <si>
    <t>Alcoy</t>
  </si>
  <si>
    <t>066</t>
  </si>
  <si>
    <t>Elda - Novelda</t>
  </si>
  <si>
    <t>067</t>
  </si>
  <si>
    <t>Orihuela</t>
  </si>
  <si>
    <t>909</t>
  </si>
  <si>
    <t>068</t>
  </si>
  <si>
    <t>Benidorm - Villajoyosa</t>
  </si>
  <si>
    <t>069</t>
  </si>
  <si>
    <t>Denia - Jávea</t>
  </si>
  <si>
    <t>070</t>
  </si>
  <si>
    <t>Torrevieja</t>
  </si>
  <si>
    <t>071</t>
  </si>
  <si>
    <t>Castellón de la Plana - Villarreal</t>
  </si>
  <si>
    <t>910</t>
  </si>
  <si>
    <t>072</t>
  </si>
  <si>
    <t>Vall d'Uixó (La)</t>
  </si>
  <si>
    <t>073</t>
  </si>
  <si>
    <t>Vinaròs - Benicarló</t>
  </si>
  <si>
    <t>074</t>
  </si>
  <si>
    <t>Valencia - Torrent - Paterna - Manises - Catarroja</t>
  </si>
  <si>
    <t>911</t>
  </si>
  <si>
    <t>075</t>
  </si>
  <si>
    <t>Sagunto</t>
  </si>
  <si>
    <t>076</t>
  </si>
  <si>
    <t>Gandia - Oliva</t>
  </si>
  <si>
    <t>077</t>
  </si>
  <si>
    <t>Alzira - Sueca</t>
  </si>
  <si>
    <t>912</t>
  </si>
  <si>
    <t>077a</t>
  </si>
  <si>
    <t>Alzira - Algemesí - Carcaixent</t>
  </si>
  <si>
    <t>077b</t>
  </si>
  <si>
    <t>Sueca - Cullera</t>
  </si>
  <si>
    <t>078</t>
  </si>
  <si>
    <t>Ontinyent</t>
  </si>
  <si>
    <t>079</t>
  </si>
  <si>
    <t>Xátiva</t>
  </si>
  <si>
    <t>080</t>
  </si>
  <si>
    <t>Murcia - Molina de Segura - Alcantarilla</t>
  </si>
  <si>
    <t>081</t>
  </si>
  <si>
    <t>Cartagena - Torre-Pacheco</t>
  </si>
  <si>
    <t>082</t>
  </si>
  <si>
    <t>Lorca</t>
  </si>
  <si>
    <t>083</t>
  </si>
  <si>
    <t>Cieza</t>
  </si>
  <si>
    <t>084</t>
  </si>
  <si>
    <t>Almería</t>
  </si>
  <si>
    <t>085</t>
  </si>
  <si>
    <t>Ejido (El)</t>
  </si>
  <si>
    <t>086</t>
  </si>
  <si>
    <t>Roquetas de Mar</t>
  </si>
  <si>
    <t>087</t>
  </si>
  <si>
    <t>Jerez de la Frontera</t>
  </si>
  <si>
    <t>088</t>
  </si>
  <si>
    <t>Cádiz - Puerto de Santa María (El)</t>
  </si>
  <si>
    <t>089</t>
  </si>
  <si>
    <t>Algeciras - Línea de la Concepción (La)</t>
  </si>
  <si>
    <t>090</t>
  </si>
  <si>
    <t>Sanlúcar de Barrameda</t>
  </si>
  <si>
    <t>091</t>
  </si>
  <si>
    <t>Córdoba</t>
  </si>
  <si>
    <t>092</t>
  </si>
  <si>
    <t>Lucena</t>
  </si>
  <si>
    <t>093</t>
  </si>
  <si>
    <t>Montilla</t>
  </si>
  <si>
    <t>094</t>
  </si>
  <si>
    <t>Granada</t>
  </si>
  <si>
    <t>095</t>
  </si>
  <si>
    <t>Motril - Almuñecar</t>
  </si>
  <si>
    <t>096</t>
  </si>
  <si>
    <t>Huelva</t>
  </si>
  <si>
    <t>097</t>
  </si>
  <si>
    <t>Jaén - Martos</t>
  </si>
  <si>
    <t>098</t>
  </si>
  <si>
    <t>Linares</t>
  </si>
  <si>
    <t>099</t>
  </si>
  <si>
    <t>Úbeda</t>
  </si>
  <si>
    <t>100</t>
  </si>
  <si>
    <t>Andújar</t>
  </si>
  <si>
    <t>101</t>
  </si>
  <si>
    <t>Málaga - Fuengirola</t>
  </si>
  <si>
    <t>102</t>
  </si>
  <si>
    <t>Marbella</t>
  </si>
  <si>
    <t>103</t>
  </si>
  <si>
    <t>Vélez-Málaga</t>
  </si>
  <si>
    <t>104</t>
  </si>
  <si>
    <t>Sevilla - Dos Hermanas</t>
  </si>
  <si>
    <t>913</t>
  </si>
  <si>
    <t>105</t>
  </si>
  <si>
    <t>Utrera - Palacios y Villafranca (Los)</t>
  </si>
  <si>
    <t>106</t>
  </si>
  <si>
    <t>Palmas de Gran Canaria (Las) - Telde - Arucas - Ingenio</t>
  </si>
  <si>
    <t>914</t>
  </si>
  <si>
    <t>107</t>
  </si>
  <si>
    <t>Santa Lucía</t>
  </si>
  <si>
    <t>108</t>
  </si>
  <si>
    <t>Arrecife</t>
  </si>
  <si>
    <t>109</t>
  </si>
  <si>
    <t>Santa Cruz de Tenerife - Laguna (La)</t>
  </si>
  <si>
    <t>915</t>
  </si>
  <si>
    <t>110</t>
  </si>
  <si>
    <t>Orotava (La) - Realejos (Los)</t>
  </si>
  <si>
    <t>111</t>
  </si>
  <si>
    <t>Ceuta</t>
  </si>
  <si>
    <t>112</t>
  </si>
  <si>
    <t>Melilla</t>
  </si>
  <si>
    <t>200</t>
  </si>
  <si>
    <t>Eivissa - Santa Eulalia del Rio</t>
  </si>
  <si>
    <t>%</t>
  </si>
  <si>
    <t>011a</t>
  </si>
  <si>
    <t>Oviedo</t>
  </si>
  <si>
    <t>011b</t>
  </si>
  <si>
    <t>Mieres</t>
  </si>
  <si>
    <t>011c</t>
  </si>
  <si>
    <t>Langreo - San Martín del Rey Aurelio</t>
  </si>
  <si>
    <t>011d</t>
  </si>
  <si>
    <t>Siero</t>
  </si>
  <si>
    <t>015a</t>
  </si>
  <si>
    <t>Bilbao</t>
  </si>
  <si>
    <t>015b</t>
  </si>
  <si>
    <t>Barakaldo - Santurtzi</t>
  </si>
  <si>
    <t>015c</t>
  </si>
  <si>
    <t>Getxo - Erandio</t>
  </si>
  <si>
    <t>015d</t>
  </si>
  <si>
    <t>Basauri - Galdakao</t>
  </si>
  <si>
    <t>019a</t>
  </si>
  <si>
    <t>San Sebastián</t>
  </si>
  <si>
    <t>019b</t>
  </si>
  <si>
    <t>Irún</t>
  </si>
  <si>
    <t>023a</t>
  </si>
  <si>
    <t>023b</t>
  </si>
  <si>
    <t>Premiá de Mar - Masnou (El)</t>
  </si>
  <si>
    <t>024a</t>
  </si>
  <si>
    <t>Sabadell - Terrassa - Cerdanyola del Vallés</t>
  </si>
  <si>
    <t>024b</t>
  </si>
  <si>
    <t>Rubí - Sant Cugat del Vallés - Sant Andreu de la Barca</t>
  </si>
  <si>
    <t>024c</t>
  </si>
  <si>
    <t>Mollet del Vallés</t>
  </si>
  <si>
    <t>036a</t>
  </si>
  <si>
    <t>Tarragona</t>
  </si>
  <si>
    <t>036b</t>
  </si>
  <si>
    <t>Reus</t>
  </si>
  <si>
    <t>038a</t>
  </si>
  <si>
    <t>Madrid - Majadahonda</t>
  </si>
  <si>
    <t>038b</t>
  </si>
  <si>
    <t>Móstoles</t>
  </si>
  <si>
    <t>038c</t>
  </si>
  <si>
    <t>Fuenlabrada - Leganés - Getafe - Parla - Pinto - Valdemoro</t>
  </si>
  <si>
    <t>038d</t>
  </si>
  <si>
    <t>Alcobendas</t>
  </si>
  <si>
    <t>038e</t>
  </si>
  <si>
    <t>Arganda del Rey - Rivas-Vaciamadrid</t>
  </si>
  <si>
    <t>088a</t>
  </si>
  <si>
    <t>Cádiz - San Fernando</t>
  </si>
  <si>
    <t>088b</t>
  </si>
  <si>
    <t>Puerto de Santa María (El)</t>
  </si>
  <si>
    <t>089a</t>
  </si>
  <si>
    <t>Algeciras</t>
  </si>
  <si>
    <t>089b</t>
  </si>
  <si>
    <t>Línea de la Concepción (La)</t>
  </si>
  <si>
    <t>097a</t>
  </si>
  <si>
    <t>Jaén</t>
  </si>
  <si>
    <t>097b</t>
  </si>
  <si>
    <t>Martos - Torredonjimeno</t>
  </si>
  <si>
    <t>101a</t>
  </si>
  <si>
    <t>Málaga</t>
  </si>
  <si>
    <t>101b</t>
  </si>
  <si>
    <t>Fuengirola - Mijas</t>
  </si>
  <si>
    <t>104a</t>
  </si>
  <si>
    <t>Sevilla - Mairena del Aljarafe - Rinconada (La)</t>
  </si>
  <si>
    <t>104b</t>
  </si>
  <si>
    <t>Dos Hermanas - Alcalá de Guadaira</t>
  </si>
  <si>
    <t>C01</t>
  </si>
  <si>
    <t>Huesca</t>
  </si>
  <si>
    <t>C02</t>
  </si>
  <si>
    <t>Teruel</t>
  </si>
  <si>
    <t>C03</t>
  </si>
  <si>
    <t>Soria</t>
  </si>
  <si>
    <t>C04</t>
  </si>
  <si>
    <t>Cuenca</t>
  </si>
  <si>
    <t>autor: Francisco.RuizG@uclm.es</t>
  </si>
  <si>
    <t>fuente: www.ine.es</t>
  </si>
  <si>
    <t>2006p</t>
  </si>
  <si>
    <t>2009p</t>
  </si>
  <si>
    <t>Inc0996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</si>
</sst>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000"/>
    <numFmt numFmtId="182" formatCode="0.000"/>
    <numFmt numFmtId="183" formatCode="0.0"/>
  </numFmts>
  <fonts count="3">
    <font>
      <sz val="10"/>
      <color indexed="8"/>
      <name val="Arial"/>
      <family val="0"/>
    </font>
    <font>
      <sz val="9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right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83" fontId="0" fillId="2" borderId="1" xfId="0" applyNumberFormat="1" applyFont="1" applyFill="1" applyBorder="1" applyAlignment="1">
      <alignment horizontal="center"/>
    </xf>
    <xf numFmtId="183" fontId="0" fillId="0" borderId="2" xfId="0" applyNumberFormat="1" applyFont="1" applyFill="1" applyBorder="1" applyAlignment="1">
      <alignment horizontal="right" wrapText="1"/>
    </xf>
    <xf numFmtId="183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5"/>
  <sheetViews>
    <sheetView tabSelected="1" zoomScale="80" zoomScaleNormal="8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421875" style="0" customWidth="1"/>
    <col min="2" max="2" width="56.7109375" style="4" customWidth="1"/>
    <col min="3" max="11" width="9.7109375" style="0" customWidth="1"/>
    <col min="12" max="12" width="8.140625" style="8" customWidth="1"/>
    <col min="13" max="13" width="4.7109375" style="0" customWidth="1"/>
    <col min="14" max="14" width="9.7109375" style="0" customWidth="1"/>
    <col min="15" max="15" width="8.140625" style="5" customWidth="1"/>
  </cols>
  <sheetData>
    <row r="1" spans="1:15" ht="13.5" customHeight="1">
      <c r="A1" s="1" t="s">
        <v>0</v>
      </c>
      <c r="B1" s="1" t="s">
        <v>1</v>
      </c>
      <c r="C1" s="1" t="s">
        <v>332</v>
      </c>
      <c r="D1" s="1" t="s">
        <v>331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6" t="s">
        <v>9</v>
      </c>
      <c r="M1" s="1" t="s">
        <v>10</v>
      </c>
      <c r="N1" s="1" t="s">
        <v>333</v>
      </c>
      <c r="O1" s="10" t="s">
        <v>257</v>
      </c>
    </row>
    <row r="2" spans="1:15" ht="13.5" customHeight="1">
      <c r="A2" s="2" t="s">
        <v>11</v>
      </c>
      <c r="B2" s="9" t="s">
        <v>12</v>
      </c>
      <c r="C2" s="3">
        <v>412523</v>
      </c>
      <c r="D2" s="3">
        <v>399182</v>
      </c>
      <c r="E2" s="3">
        <v>374576</v>
      </c>
      <c r="F2" s="3">
        <v>365228</v>
      </c>
      <c r="G2" s="3">
        <v>352332</v>
      </c>
      <c r="H2" s="3">
        <v>339439</v>
      </c>
      <c r="I2" s="3">
        <v>325182</v>
      </c>
      <c r="J2" s="3">
        <v>290562</v>
      </c>
      <c r="K2" s="3">
        <v>270324</v>
      </c>
      <c r="L2" s="7">
        <v>536.0200004577637</v>
      </c>
      <c r="M2" s="2" t="s">
        <v>13</v>
      </c>
      <c r="N2" s="3">
        <f>+C2-F2</f>
        <v>47295</v>
      </c>
      <c r="O2" s="11">
        <f>+N2*100/F2</f>
        <v>12.949445278018114</v>
      </c>
    </row>
    <row r="3" spans="1:15" ht="13.5" customHeight="1">
      <c r="A3" s="2" t="s">
        <v>14</v>
      </c>
      <c r="B3" s="9" t="s">
        <v>15</v>
      </c>
      <c r="C3" s="3">
        <v>156349</v>
      </c>
      <c r="D3" s="3">
        <v>156548</v>
      </c>
      <c r="E3" s="3">
        <v>154708</v>
      </c>
      <c r="F3" s="3">
        <v>159728</v>
      </c>
      <c r="G3" s="3">
        <v>161126</v>
      </c>
      <c r="H3" s="3">
        <v>164070</v>
      </c>
      <c r="I3" s="3">
        <v>165623</v>
      </c>
      <c r="J3" s="3">
        <v>161017</v>
      </c>
      <c r="K3" s="3">
        <v>152209</v>
      </c>
      <c r="L3" s="7">
        <v>448.9100093841553</v>
      </c>
      <c r="M3" s="2" t="s">
        <v>13</v>
      </c>
      <c r="N3" s="3">
        <f aca="true" t="shared" si="0" ref="N3:N66">+C3-F3</f>
        <v>-3379</v>
      </c>
      <c r="O3" s="11">
        <f aca="true" t="shared" si="1" ref="O3:O66">+N3*100/F3</f>
        <v>-2.1154713012120605</v>
      </c>
    </row>
    <row r="4" spans="1:15" ht="13.5" customHeight="1">
      <c r="A4" s="2" t="s">
        <v>16</v>
      </c>
      <c r="B4" s="9" t="s">
        <v>17</v>
      </c>
      <c r="C4" s="3">
        <v>154074</v>
      </c>
      <c r="D4" s="3">
        <v>147343</v>
      </c>
      <c r="E4" s="3">
        <v>136209</v>
      </c>
      <c r="F4" s="3">
        <v>131790</v>
      </c>
      <c r="G4" s="3">
        <v>120579</v>
      </c>
      <c r="H4" s="3">
        <v>118134</v>
      </c>
      <c r="I4" s="3">
        <v>113449</v>
      </c>
      <c r="J4" s="3">
        <v>110167</v>
      </c>
      <c r="K4" s="3">
        <v>99110</v>
      </c>
      <c r="L4" s="7">
        <v>526.8400039672852</v>
      </c>
      <c r="M4" s="2" t="s">
        <v>13</v>
      </c>
      <c r="N4" s="3">
        <f t="shared" si="0"/>
        <v>22284</v>
      </c>
      <c r="O4" s="11">
        <f t="shared" si="1"/>
        <v>16.90871841566128</v>
      </c>
    </row>
    <row r="5" spans="1:15" ht="13.5" customHeight="1">
      <c r="A5" s="2" t="s">
        <v>18</v>
      </c>
      <c r="B5" s="9" t="s">
        <v>19</v>
      </c>
      <c r="C5" s="3">
        <v>107234</v>
      </c>
      <c r="D5" s="3">
        <v>104005</v>
      </c>
      <c r="E5" s="3">
        <v>98724</v>
      </c>
      <c r="F5" s="3">
        <v>95433</v>
      </c>
      <c r="G5" s="3">
        <v>94012</v>
      </c>
      <c r="H5" s="3">
        <v>87388</v>
      </c>
      <c r="I5" s="3">
        <v>84630</v>
      </c>
      <c r="J5" s="3">
        <v>79928</v>
      </c>
      <c r="K5" s="3">
        <v>76088</v>
      </c>
      <c r="L5" s="7">
        <v>626.4799976348877</v>
      </c>
      <c r="M5" s="2" t="s">
        <v>13</v>
      </c>
      <c r="N5" s="3">
        <f t="shared" si="0"/>
        <v>11801</v>
      </c>
      <c r="O5" s="11">
        <f t="shared" si="1"/>
        <v>12.365743505915145</v>
      </c>
    </row>
    <row r="6" spans="1:15" ht="13.5" customHeight="1">
      <c r="A6" s="2" t="s">
        <v>20</v>
      </c>
      <c r="B6" s="9" t="s">
        <v>21</v>
      </c>
      <c r="C6" s="3">
        <v>139695</v>
      </c>
      <c r="D6" s="3">
        <v>138840</v>
      </c>
      <c r="E6" s="3">
        <v>135541</v>
      </c>
      <c r="F6" s="3">
        <v>132898</v>
      </c>
      <c r="G6" s="3">
        <v>127702</v>
      </c>
      <c r="H6" s="3">
        <v>130522</v>
      </c>
      <c r="I6" s="3">
        <v>122941</v>
      </c>
      <c r="J6" s="3">
        <v>108407</v>
      </c>
      <c r="K6" s="3">
        <v>103671</v>
      </c>
      <c r="L6" s="7">
        <v>432.2700023651123</v>
      </c>
      <c r="M6" s="2" t="s">
        <v>13</v>
      </c>
      <c r="N6" s="3">
        <f t="shared" si="0"/>
        <v>6797</v>
      </c>
      <c r="O6" s="11">
        <f t="shared" si="1"/>
        <v>5.114448674923626</v>
      </c>
    </row>
    <row r="7" spans="1:15" ht="13.5" customHeight="1">
      <c r="A7" s="2" t="s">
        <v>22</v>
      </c>
      <c r="B7" s="9" t="s">
        <v>23</v>
      </c>
      <c r="C7" s="3">
        <v>432278</v>
      </c>
      <c r="D7" s="3">
        <v>424738</v>
      </c>
      <c r="E7" s="3">
        <v>405711</v>
      </c>
      <c r="F7" s="3">
        <v>409807</v>
      </c>
      <c r="G7" s="3">
        <v>395585</v>
      </c>
      <c r="H7" s="3">
        <v>381286</v>
      </c>
      <c r="I7" s="3">
        <v>377197</v>
      </c>
      <c r="J7" s="3">
        <v>338787</v>
      </c>
      <c r="K7" s="3">
        <v>296957</v>
      </c>
      <c r="L7" s="7">
        <v>458.46000480651855</v>
      </c>
      <c r="M7" s="2" t="s">
        <v>24</v>
      </c>
      <c r="N7" s="3">
        <f t="shared" si="0"/>
        <v>22471</v>
      </c>
      <c r="O7" s="11">
        <f t="shared" si="1"/>
        <v>5.4833128765492045</v>
      </c>
    </row>
    <row r="8" spans="1:15" ht="13.5" customHeight="1">
      <c r="A8" s="2" t="s">
        <v>25</v>
      </c>
      <c r="B8" s="9" t="s">
        <v>26</v>
      </c>
      <c r="C8" s="3">
        <v>150482</v>
      </c>
      <c r="D8" s="3">
        <v>148457</v>
      </c>
      <c r="E8" s="3">
        <v>140780</v>
      </c>
      <c r="F8" s="3">
        <v>139526</v>
      </c>
      <c r="G8" s="3">
        <v>135621</v>
      </c>
      <c r="H8" s="3">
        <v>131601</v>
      </c>
      <c r="I8" s="3">
        <v>127171</v>
      </c>
      <c r="J8" s="3">
        <v>119110</v>
      </c>
      <c r="K8" s="3">
        <v>107972</v>
      </c>
      <c r="L8" s="7">
        <v>346.64999771118164</v>
      </c>
      <c r="M8" s="2" t="s">
        <v>24</v>
      </c>
      <c r="N8" s="3">
        <f t="shared" si="0"/>
        <v>10956</v>
      </c>
      <c r="O8" s="11">
        <f t="shared" si="1"/>
        <v>7.852299929762195</v>
      </c>
    </row>
    <row r="9" spans="1:15" ht="13.5" customHeight="1">
      <c r="A9" s="2" t="s">
        <v>27</v>
      </c>
      <c r="B9" s="9" t="s">
        <v>28</v>
      </c>
      <c r="C9" s="3">
        <v>88457</v>
      </c>
      <c r="D9" s="3">
        <v>86437</v>
      </c>
      <c r="E9" s="3">
        <v>82378</v>
      </c>
      <c r="F9" s="3">
        <v>81738</v>
      </c>
      <c r="G9" s="3">
        <v>80168</v>
      </c>
      <c r="H9" s="3">
        <v>81685</v>
      </c>
      <c r="I9" s="3">
        <v>79149</v>
      </c>
      <c r="J9" s="3">
        <v>75859</v>
      </c>
      <c r="K9" s="3">
        <v>70104</v>
      </c>
      <c r="L9" s="7">
        <v>248.1800079345703</v>
      </c>
      <c r="M9" s="2" t="s">
        <v>24</v>
      </c>
      <c r="N9" s="3">
        <f t="shared" si="0"/>
        <v>6719</v>
      </c>
      <c r="O9" s="11">
        <f t="shared" si="1"/>
        <v>8.220166874648266</v>
      </c>
    </row>
    <row r="10" spans="1:15" ht="13.5" customHeight="1">
      <c r="A10" s="2" t="s">
        <v>29</v>
      </c>
      <c r="B10" s="9" t="s">
        <v>30</v>
      </c>
      <c r="C10" s="3">
        <v>138890</v>
      </c>
      <c r="D10" s="3">
        <v>138090</v>
      </c>
      <c r="E10" s="3">
        <v>137927</v>
      </c>
      <c r="F10" s="3">
        <v>141644</v>
      </c>
      <c r="G10" s="3">
        <v>141297</v>
      </c>
      <c r="H10" s="3">
        <v>144989</v>
      </c>
      <c r="I10" s="3">
        <v>146568</v>
      </c>
      <c r="J10" s="3">
        <v>137581</v>
      </c>
      <c r="K10" s="3">
        <v>128792</v>
      </c>
      <c r="L10" s="7">
        <v>270.7400016784668</v>
      </c>
      <c r="M10" s="2" t="s">
        <v>31</v>
      </c>
      <c r="N10" s="3">
        <f t="shared" si="0"/>
        <v>-2754</v>
      </c>
      <c r="O10" s="11">
        <f t="shared" si="1"/>
        <v>-1.9443110897743638</v>
      </c>
    </row>
    <row r="11" spans="1:15" ht="13.5" customHeight="1">
      <c r="A11" s="2" t="s">
        <v>32</v>
      </c>
      <c r="B11" s="9" t="s">
        <v>33</v>
      </c>
      <c r="C11" s="3">
        <v>288490</v>
      </c>
      <c r="D11" s="3">
        <v>285314</v>
      </c>
      <c r="E11" s="3">
        <v>276983</v>
      </c>
      <c r="F11" s="3">
        <v>274914</v>
      </c>
      <c r="G11" s="3">
        <v>270129</v>
      </c>
      <c r="H11" s="3">
        <v>269798</v>
      </c>
      <c r="I11" s="3">
        <v>268032</v>
      </c>
      <c r="J11" s="3">
        <v>248120</v>
      </c>
      <c r="K11" s="3">
        <v>196231</v>
      </c>
      <c r="L11" s="7">
        <v>248.3000030517578</v>
      </c>
      <c r="M11" s="2" t="s">
        <v>31</v>
      </c>
      <c r="N11" s="3">
        <f t="shared" si="0"/>
        <v>13576</v>
      </c>
      <c r="O11" s="11">
        <f t="shared" si="1"/>
        <v>4.938271604938271</v>
      </c>
    </row>
    <row r="12" spans="1:15" ht="13.5" customHeight="1">
      <c r="A12" s="2" t="s">
        <v>34</v>
      </c>
      <c r="B12" s="9" t="s">
        <v>35</v>
      </c>
      <c r="C12" s="3">
        <v>442343</v>
      </c>
      <c r="D12" s="3">
        <v>434091</v>
      </c>
      <c r="E12" s="3">
        <v>421068</v>
      </c>
      <c r="F12" s="3">
        <v>429588</v>
      </c>
      <c r="G12" s="3">
        <v>428019</v>
      </c>
      <c r="H12" s="3">
        <v>424980</v>
      </c>
      <c r="I12" s="3">
        <v>429131</v>
      </c>
      <c r="J12" s="3">
        <v>405904</v>
      </c>
      <c r="K12" s="3">
        <v>405060</v>
      </c>
      <c r="L12" s="7">
        <v>1506.7200012207031</v>
      </c>
      <c r="M12" s="2" t="s">
        <v>31</v>
      </c>
      <c r="N12" s="3">
        <f t="shared" si="0"/>
        <v>12755</v>
      </c>
      <c r="O12" s="11">
        <f t="shared" si="1"/>
        <v>2.9691239047645652</v>
      </c>
    </row>
    <row r="13" spans="1:15" ht="13.5" customHeight="1">
      <c r="A13" s="2" t="s">
        <v>258</v>
      </c>
      <c r="B13" s="9" t="s">
        <v>259</v>
      </c>
      <c r="C13" s="3">
        <v>244996</v>
      </c>
      <c r="D13" s="3">
        <v>235508</v>
      </c>
      <c r="E13" s="3">
        <v>220967</v>
      </c>
      <c r="F13" s="3">
        <v>219109</v>
      </c>
      <c r="G13" s="3">
        <v>214601</v>
      </c>
      <c r="H13" s="3">
        <v>204875</v>
      </c>
      <c r="I13" s="3">
        <v>203867</v>
      </c>
      <c r="J13" s="3">
        <v>179373</v>
      </c>
      <c r="K13" s="3">
        <v>173423</v>
      </c>
      <c r="L13" s="7">
        <v>453.8199939727783</v>
      </c>
      <c r="M13" s="2" t="s">
        <v>34</v>
      </c>
      <c r="N13" s="3">
        <f t="shared" si="0"/>
        <v>25887</v>
      </c>
      <c r="O13" s="11">
        <f t="shared" si="1"/>
        <v>11.814667585539617</v>
      </c>
    </row>
    <row r="14" spans="1:15" ht="13.5" customHeight="1">
      <c r="A14" s="2" t="s">
        <v>260</v>
      </c>
      <c r="B14" s="9" t="s">
        <v>261</v>
      </c>
      <c r="C14" s="3">
        <v>59036</v>
      </c>
      <c r="D14" s="3">
        <v>61061</v>
      </c>
      <c r="E14" s="3">
        <v>63802</v>
      </c>
      <c r="F14" s="3">
        <v>68409</v>
      </c>
      <c r="G14" s="3">
        <v>70453</v>
      </c>
      <c r="H14" s="3">
        <v>74665</v>
      </c>
      <c r="I14" s="3">
        <v>78313</v>
      </c>
      <c r="J14" s="3">
        <v>77039</v>
      </c>
      <c r="K14" s="3">
        <v>84151</v>
      </c>
      <c r="L14" s="7">
        <v>508.0300102233887</v>
      </c>
      <c r="M14" s="2" t="s">
        <v>34</v>
      </c>
      <c r="N14" s="3">
        <f t="shared" si="0"/>
        <v>-9373</v>
      </c>
      <c r="O14" s="11">
        <f t="shared" si="1"/>
        <v>-13.701413556695757</v>
      </c>
    </row>
    <row r="15" spans="1:15" ht="13.5" customHeight="1">
      <c r="A15" s="2" t="s">
        <v>262</v>
      </c>
      <c r="B15" s="9" t="s">
        <v>263</v>
      </c>
      <c r="C15" s="3">
        <v>80384</v>
      </c>
      <c r="D15" s="3">
        <v>81788</v>
      </c>
      <c r="E15" s="3">
        <v>82547</v>
      </c>
      <c r="F15" s="3">
        <v>90096</v>
      </c>
      <c r="G15" s="3">
        <v>93264</v>
      </c>
      <c r="H15" s="3">
        <v>97416</v>
      </c>
      <c r="I15" s="3">
        <v>100775</v>
      </c>
      <c r="J15" s="3">
        <v>106696</v>
      </c>
      <c r="K15" s="3">
        <v>105940</v>
      </c>
      <c r="L15" s="7">
        <v>302.26000213623047</v>
      </c>
      <c r="M15" s="2" t="s">
        <v>34</v>
      </c>
      <c r="N15" s="3">
        <f t="shared" si="0"/>
        <v>-9712</v>
      </c>
      <c r="O15" s="11">
        <f t="shared" si="1"/>
        <v>-10.779612857396554</v>
      </c>
    </row>
    <row r="16" spans="1:15" ht="13.5" customHeight="1">
      <c r="A16" s="2" t="s">
        <v>264</v>
      </c>
      <c r="B16" s="9" t="s">
        <v>265</v>
      </c>
      <c r="C16" s="3">
        <v>57927</v>
      </c>
      <c r="D16" s="3">
        <v>55734</v>
      </c>
      <c r="E16" s="3">
        <v>53752</v>
      </c>
      <c r="F16" s="3">
        <v>51974</v>
      </c>
      <c r="G16" s="3">
        <v>49701</v>
      </c>
      <c r="H16" s="3">
        <v>48024</v>
      </c>
      <c r="I16" s="3">
        <v>46176</v>
      </c>
      <c r="J16" s="3">
        <v>42796</v>
      </c>
      <c r="K16" s="3">
        <v>41546</v>
      </c>
      <c r="L16" s="7">
        <v>242.60999488830566</v>
      </c>
      <c r="M16" s="2" t="s">
        <v>34</v>
      </c>
      <c r="N16" s="3">
        <f t="shared" si="0"/>
        <v>5953</v>
      </c>
      <c r="O16" s="11">
        <f t="shared" si="1"/>
        <v>11.453803824989418</v>
      </c>
    </row>
    <row r="17" spans="1:15" ht="13.5" customHeight="1">
      <c r="A17" s="2" t="s">
        <v>36</v>
      </c>
      <c r="B17" s="9" t="s">
        <v>37</v>
      </c>
      <c r="C17" s="3">
        <v>263549</v>
      </c>
      <c r="D17" s="3">
        <v>259158</v>
      </c>
      <c r="E17" s="3">
        <v>247073</v>
      </c>
      <c r="F17" s="3">
        <v>244580</v>
      </c>
      <c r="G17" s="3">
        <v>245348</v>
      </c>
      <c r="H17" s="3">
        <v>237391</v>
      </c>
      <c r="I17" s="3">
        <v>229079</v>
      </c>
      <c r="J17" s="3">
        <v>210941</v>
      </c>
      <c r="K17" s="3">
        <v>191822</v>
      </c>
      <c r="L17" s="7">
        <v>215.54000091552734</v>
      </c>
      <c r="M17" s="2" t="s">
        <v>38</v>
      </c>
      <c r="N17" s="3">
        <f t="shared" si="0"/>
        <v>18969</v>
      </c>
      <c r="O17" s="11">
        <f t="shared" si="1"/>
        <v>7.755744541663259</v>
      </c>
    </row>
    <row r="18" spans="1:15" ht="13.5" customHeight="1">
      <c r="A18" s="2" t="s">
        <v>39</v>
      </c>
      <c r="B18" s="9" t="s">
        <v>40</v>
      </c>
      <c r="C18" s="3">
        <v>132138</v>
      </c>
      <c r="D18" s="3">
        <v>124202</v>
      </c>
      <c r="E18" s="3">
        <v>116490</v>
      </c>
      <c r="F18" s="3">
        <v>114835</v>
      </c>
      <c r="G18" s="3">
        <v>113625</v>
      </c>
      <c r="H18" s="3">
        <v>111930</v>
      </c>
      <c r="I18" s="3">
        <v>111202</v>
      </c>
      <c r="J18" s="3">
        <v>105088</v>
      </c>
      <c r="K18" s="3">
        <v>98013</v>
      </c>
      <c r="L18" s="7">
        <v>448.7800045013428</v>
      </c>
      <c r="M18" s="2" t="s">
        <v>38</v>
      </c>
      <c r="N18" s="3">
        <f t="shared" si="0"/>
        <v>17303</v>
      </c>
      <c r="O18" s="11">
        <f t="shared" si="1"/>
        <v>15.06770583881221</v>
      </c>
    </row>
    <row r="19" spans="1:15" ht="13.5" customHeight="1">
      <c r="A19" s="2" t="s">
        <v>41</v>
      </c>
      <c r="B19" s="9" t="s">
        <v>42</v>
      </c>
      <c r="C19" s="3">
        <v>246451</v>
      </c>
      <c r="D19" s="3">
        <v>236916</v>
      </c>
      <c r="E19" s="3">
        <v>224522</v>
      </c>
      <c r="F19" s="3">
        <v>220654</v>
      </c>
      <c r="G19" s="3">
        <v>211661</v>
      </c>
      <c r="H19" s="3">
        <v>205212</v>
      </c>
      <c r="I19" s="3">
        <v>195735</v>
      </c>
      <c r="J19" s="3">
        <v>178804</v>
      </c>
      <c r="K19" s="3">
        <v>140283</v>
      </c>
      <c r="L19" s="7">
        <v>606.2999973297119</v>
      </c>
      <c r="M19" s="2" t="s">
        <v>13</v>
      </c>
      <c r="N19" s="3">
        <f t="shared" si="0"/>
        <v>25797</v>
      </c>
      <c r="O19" s="11">
        <f t="shared" si="1"/>
        <v>11.691154477145213</v>
      </c>
    </row>
    <row r="20" spans="1:15" ht="13.5" customHeight="1">
      <c r="A20" s="2" t="s">
        <v>43</v>
      </c>
      <c r="B20" s="9" t="s">
        <v>44</v>
      </c>
      <c r="C20" s="3">
        <v>957869</v>
      </c>
      <c r="D20" s="3">
        <v>949939</v>
      </c>
      <c r="E20" s="3">
        <v>937779</v>
      </c>
      <c r="F20" s="3">
        <v>954754</v>
      </c>
      <c r="G20" s="3">
        <v>968091</v>
      </c>
      <c r="H20" s="3">
        <v>988034</v>
      </c>
      <c r="I20" s="3">
        <v>998960</v>
      </c>
      <c r="J20" s="3">
        <v>969075</v>
      </c>
      <c r="K20" s="3">
        <v>864645</v>
      </c>
      <c r="L20" s="7">
        <v>719.6500017642975</v>
      </c>
      <c r="M20" s="2" t="s">
        <v>13</v>
      </c>
      <c r="N20" s="3">
        <f t="shared" si="0"/>
        <v>3115</v>
      </c>
      <c r="O20" s="11">
        <f t="shared" si="1"/>
        <v>0.32626205284293125</v>
      </c>
    </row>
    <row r="21" spans="1:15" ht="13.5" customHeight="1">
      <c r="A21" s="2" t="s">
        <v>266</v>
      </c>
      <c r="B21" s="9" t="s">
        <v>267</v>
      </c>
      <c r="C21" s="3">
        <v>381795</v>
      </c>
      <c r="D21" s="3">
        <v>379680</v>
      </c>
      <c r="E21" s="3">
        <v>373547</v>
      </c>
      <c r="F21" s="3">
        <v>380979</v>
      </c>
      <c r="G21" s="3">
        <v>391209</v>
      </c>
      <c r="H21" s="3">
        <v>402374</v>
      </c>
      <c r="I21" s="3">
        <v>445848</v>
      </c>
      <c r="J21" s="3">
        <v>444396</v>
      </c>
      <c r="K21" s="3">
        <v>415955</v>
      </c>
      <c r="L21" s="7">
        <v>144.99000024795532</v>
      </c>
      <c r="M21" s="2" t="s">
        <v>43</v>
      </c>
      <c r="N21" s="3">
        <f t="shared" si="0"/>
        <v>816</v>
      </c>
      <c r="O21" s="11">
        <f t="shared" si="1"/>
        <v>0.21418503382076176</v>
      </c>
    </row>
    <row r="22" spans="1:15" ht="13.5" customHeight="1">
      <c r="A22" s="2" t="s">
        <v>268</v>
      </c>
      <c r="B22" s="9" t="s">
        <v>269</v>
      </c>
      <c r="C22" s="3">
        <v>264972</v>
      </c>
      <c r="D22" s="3">
        <v>263755</v>
      </c>
      <c r="E22" s="3">
        <v>265266</v>
      </c>
      <c r="F22" s="3">
        <v>279299</v>
      </c>
      <c r="G22" s="3">
        <v>288324</v>
      </c>
      <c r="H22" s="3">
        <v>300712</v>
      </c>
      <c r="I22" s="3">
        <v>310374</v>
      </c>
      <c r="J22" s="3">
        <v>305538</v>
      </c>
      <c r="K22" s="3">
        <v>276932</v>
      </c>
      <c r="L22" s="7">
        <v>128.05000019073486</v>
      </c>
      <c r="M22" s="2" t="s">
        <v>43</v>
      </c>
      <c r="N22" s="3">
        <f t="shared" si="0"/>
        <v>-14327</v>
      </c>
      <c r="O22" s="11">
        <f t="shared" si="1"/>
        <v>-5.129628104647708</v>
      </c>
    </row>
    <row r="23" spans="1:15" ht="13.5" customHeight="1">
      <c r="A23" s="2" t="s">
        <v>270</v>
      </c>
      <c r="B23" s="9" t="s">
        <v>271</v>
      </c>
      <c r="C23" s="3">
        <v>179042</v>
      </c>
      <c r="D23" s="3">
        <v>176522</v>
      </c>
      <c r="E23" s="3">
        <v>170962</v>
      </c>
      <c r="F23" s="3">
        <v>164768</v>
      </c>
      <c r="G23" s="3">
        <v>158709</v>
      </c>
      <c r="H23" s="3">
        <v>154790</v>
      </c>
      <c r="I23" s="3">
        <v>112768</v>
      </c>
      <c r="J23" s="3">
        <v>94442</v>
      </c>
      <c r="K23" s="3">
        <v>65433</v>
      </c>
      <c r="L23" s="7">
        <v>153.49000024795532</v>
      </c>
      <c r="M23" s="2" t="s">
        <v>43</v>
      </c>
      <c r="N23" s="3">
        <f t="shared" si="0"/>
        <v>14274</v>
      </c>
      <c r="O23" s="11">
        <f t="shared" si="1"/>
        <v>8.663089920372888</v>
      </c>
    </row>
    <row r="24" spans="1:15" ht="13.5" customHeight="1">
      <c r="A24" s="2" t="s">
        <v>272</v>
      </c>
      <c r="B24" s="9" t="s">
        <v>273</v>
      </c>
      <c r="C24" s="3">
        <v>132060</v>
      </c>
      <c r="D24" s="3">
        <v>129982</v>
      </c>
      <c r="E24" s="3">
        <v>128004</v>
      </c>
      <c r="F24" s="3">
        <v>129708</v>
      </c>
      <c r="G24" s="3">
        <v>129849</v>
      </c>
      <c r="H24" s="3">
        <v>130158</v>
      </c>
      <c r="I24" s="3">
        <v>129970</v>
      </c>
      <c r="J24" s="3">
        <v>124699</v>
      </c>
      <c r="K24" s="3">
        <v>106325</v>
      </c>
      <c r="L24" s="7">
        <v>293.120001077652</v>
      </c>
      <c r="M24" s="2" t="s">
        <v>43</v>
      </c>
      <c r="N24" s="3">
        <f t="shared" si="0"/>
        <v>2352</v>
      </c>
      <c r="O24" s="11">
        <f t="shared" si="1"/>
        <v>1.8133037283745028</v>
      </c>
    </row>
    <row r="25" spans="1:15" ht="13.5" customHeight="1">
      <c r="A25" s="2" t="s">
        <v>45</v>
      </c>
      <c r="B25" s="9" t="s">
        <v>46</v>
      </c>
      <c r="C25" s="3">
        <v>56981</v>
      </c>
      <c r="D25" s="3">
        <v>55202</v>
      </c>
      <c r="E25" s="3">
        <v>52734</v>
      </c>
      <c r="F25" s="3">
        <v>52260</v>
      </c>
      <c r="G25" s="3">
        <v>51952</v>
      </c>
      <c r="H25" s="3">
        <v>52111</v>
      </c>
      <c r="I25" s="3">
        <v>50993</v>
      </c>
      <c r="J25" s="3">
        <v>48479</v>
      </c>
      <c r="K25" s="3">
        <v>42554</v>
      </c>
      <c r="L25" s="7">
        <v>196.80000066757202</v>
      </c>
      <c r="M25" s="2" t="s">
        <v>47</v>
      </c>
      <c r="N25" s="3">
        <f t="shared" si="0"/>
        <v>4721</v>
      </c>
      <c r="O25" s="11">
        <f t="shared" si="1"/>
        <v>9.033677765021048</v>
      </c>
    </row>
    <row r="26" spans="1:15" ht="13.5" customHeight="1">
      <c r="A26" s="2" t="s">
        <v>48</v>
      </c>
      <c r="B26" s="9" t="s">
        <v>49</v>
      </c>
      <c r="C26" s="3">
        <v>69209</v>
      </c>
      <c r="D26" s="3">
        <v>68264</v>
      </c>
      <c r="E26" s="3">
        <v>68652</v>
      </c>
      <c r="F26" s="3">
        <v>71970</v>
      </c>
      <c r="G26" s="3">
        <v>76157</v>
      </c>
      <c r="H26" s="3">
        <v>80362</v>
      </c>
      <c r="I26" s="3">
        <v>83248</v>
      </c>
      <c r="J26" s="3">
        <v>83787</v>
      </c>
      <c r="K26" s="3">
        <v>69500</v>
      </c>
      <c r="L26" s="7">
        <v>231.69000339508057</v>
      </c>
      <c r="M26" s="2" t="s">
        <v>47</v>
      </c>
      <c r="N26" s="3">
        <f t="shared" si="0"/>
        <v>-2761</v>
      </c>
      <c r="O26" s="11">
        <f t="shared" si="1"/>
        <v>-3.8363206891760457</v>
      </c>
    </row>
    <row r="27" spans="1:15" ht="13.5" customHeight="1">
      <c r="A27" s="2" t="s">
        <v>50</v>
      </c>
      <c r="B27" s="9" t="s">
        <v>51</v>
      </c>
      <c r="C27" s="3">
        <v>60184</v>
      </c>
      <c r="D27" s="3">
        <v>60050</v>
      </c>
      <c r="E27" s="3">
        <v>60603</v>
      </c>
      <c r="F27" s="3">
        <v>61989</v>
      </c>
      <c r="G27" s="3">
        <v>63350</v>
      </c>
      <c r="H27" s="3">
        <v>64527</v>
      </c>
      <c r="I27" s="3">
        <v>65097</v>
      </c>
      <c r="J27" s="3">
        <v>64104</v>
      </c>
      <c r="K27" s="3">
        <v>58009</v>
      </c>
      <c r="L27" s="7">
        <v>371.4699945449829</v>
      </c>
      <c r="M27" s="2" t="s">
        <v>13</v>
      </c>
      <c r="N27" s="3">
        <f t="shared" si="0"/>
        <v>-1805</v>
      </c>
      <c r="O27" s="11">
        <f t="shared" si="1"/>
        <v>-2.9118069334881995</v>
      </c>
    </row>
    <row r="28" spans="1:15" ht="13.5" customHeight="1">
      <c r="A28" s="2" t="s">
        <v>52</v>
      </c>
      <c r="B28" s="9" t="s">
        <v>53</v>
      </c>
      <c r="C28" s="3">
        <v>407329</v>
      </c>
      <c r="D28" s="3">
        <v>400960</v>
      </c>
      <c r="E28" s="3">
        <v>387797</v>
      </c>
      <c r="F28" s="3">
        <v>387338</v>
      </c>
      <c r="G28" s="3">
        <v>381280</v>
      </c>
      <c r="H28" s="3">
        <v>387358</v>
      </c>
      <c r="I28" s="3">
        <v>388481</v>
      </c>
      <c r="J28" s="3">
        <v>375644</v>
      </c>
      <c r="K28" s="3">
        <v>349594</v>
      </c>
      <c r="L28" s="7">
        <v>393.51999855041504</v>
      </c>
      <c r="M28" s="2" t="s">
        <v>13</v>
      </c>
      <c r="N28" s="3">
        <f t="shared" si="0"/>
        <v>19991</v>
      </c>
      <c r="O28" s="11">
        <f t="shared" si="1"/>
        <v>5.16112542533911</v>
      </c>
    </row>
    <row r="29" spans="1:15" ht="13.5" customHeight="1">
      <c r="A29" s="2" t="s">
        <v>274</v>
      </c>
      <c r="B29" s="9" t="s">
        <v>275</v>
      </c>
      <c r="C29" s="3">
        <v>329920</v>
      </c>
      <c r="D29" s="3">
        <v>324626</v>
      </c>
      <c r="E29" s="3">
        <v>316152</v>
      </c>
      <c r="F29" s="3">
        <v>317670</v>
      </c>
      <c r="G29" s="3">
        <v>314480</v>
      </c>
      <c r="H29" s="3">
        <v>320273</v>
      </c>
      <c r="I29" s="3">
        <v>323767</v>
      </c>
      <c r="J29" s="3">
        <v>313808</v>
      </c>
      <c r="K29" s="3">
        <v>294409</v>
      </c>
      <c r="L29" s="7">
        <v>322.48999786376953</v>
      </c>
      <c r="M29" s="2" t="s">
        <v>52</v>
      </c>
      <c r="N29" s="3">
        <f t="shared" si="0"/>
        <v>12250</v>
      </c>
      <c r="O29" s="11">
        <f t="shared" si="1"/>
        <v>3.856202977933075</v>
      </c>
    </row>
    <row r="30" spans="1:15" ht="13.5" customHeight="1">
      <c r="A30" s="2" t="s">
        <v>276</v>
      </c>
      <c r="B30" s="9" t="s">
        <v>277</v>
      </c>
      <c r="C30" s="3">
        <v>77409</v>
      </c>
      <c r="D30" s="3">
        <v>76334</v>
      </c>
      <c r="E30" s="3">
        <v>71645</v>
      </c>
      <c r="F30" s="3">
        <v>69668</v>
      </c>
      <c r="G30" s="3">
        <v>66800</v>
      </c>
      <c r="H30" s="3">
        <v>67085</v>
      </c>
      <c r="I30" s="3">
        <v>64714</v>
      </c>
      <c r="J30" s="3">
        <v>61836</v>
      </c>
      <c r="K30" s="3">
        <v>55185</v>
      </c>
      <c r="L30" s="7">
        <v>71.03000068664551</v>
      </c>
      <c r="M30" s="2" t="s">
        <v>52</v>
      </c>
      <c r="N30" s="3">
        <f t="shared" si="0"/>
        <v>7741</v>
      </c>
      <c r="O30" s="11">
        <f t="shared" si="1"/>
        <v>11.11127059769191</v>
      </c>
    </row>
    <row r="31" spans="1:15" ht="13.5" customHeight="1">
      <c r="A31" s="2" t="s">
        <v>54</v>
      </c>
      <c r="B31" s="9" t="s">
        <v>55</v>
      </c>
      <c r="C31" s="3">
        <v>334830</v>
      </c>
      <c r="D31" s="3">
        <v>315988</v>
      </c>
      <c r="E31" s="3">
        <v>285443</v>
      </c>
      <c r="F31" s="3">
        <v>256968</v>
      </c>
      <c r="G31" s="3">
        <v>254377</v>
      </c>
      <c r="H31" s="3">
        <v>245107</v>
      </c>
      <c r="I31" s="3">
        <v>239202</v>
      </c>
      <c r="J31" s="3">
        <v>216268</v>
      </c>
      <c r="K31" s="3">
        <v>190650</v>
      </c>
      <c r="L31" s="7">
        <v>488.5599980354309</v>
      </c>
      <c r="M31" s="2" t="s">
        <v>13</v>
      </c>
      <c r="N31" s="3">
        <f t="shared" si="0"/>
        <v>77862</v>
      </c>
      <c r="O31" s="11">
        <f t="shared" si="1"/>
        <v>30.30027085084524</v>
      </c>
    </row>
    <row r="32" spans="1:15" ht="13.5" customHeight="1">
      <c r="A32" s="2" t="s">
        <v>56</v>
      </c>
      <c r="B32" s="9" t="s">
        <v>57</v>
      </c>
      <c r="C32" s="3">
        <v>190060</v>
      </c>
      <c r="D32" s="3">
        <v>180449</v>
      </c>
      <c r="E32" s="3">
        <v>159232</v>
      </c>
      <c r="F32" s="3">
        <v>147600</v>
      </c>
      <c r="G32" s="3">
        <v>144824</v>
      </c>
      <c r="H32" s="3">
        <v>138548</v>
      </c>
      <c r="I32" s="3">
        <v>132555</v>
      </c>
      <c r="J32" s="3">
        <v>117838</v>
      </c>
      <c r="K32" s="3">
        <v>114775</v>
      </c>
      <c r="L32" s="7">
        <v>463.850004196167</v>
      </c>
      <c r="M32" s="2" t="s">
        <v>13</v>
      </c>
      <c r="N32" s="3">
        <f t="shared" si="0"/>
        <v>42460</v>
      </c>
      <c r="O32" s="11">
        <f t="shared" si="1"/>
        <v>28.766937669376695</v>
      </c>
    </row>
    <row r="33" spans="1:15" ht="13.5" customHeight="1">
      <c r="A33" s="2" t="s">
        <v>58</v>
      </c>
      <c r="B33" s="9" t="s">
        <v>59</v>
      </c>
      <c r="C33" s="3">
        <v>727428</v>
      </c>
      <c r="D33" s="3">
        <v>688643</v>
      </c>
      <c r="E33" s="3">
        <v>643738</v>
      </c>
      <c r="F33" s="3">
        <v>624172</v>
      </c>
      <c r="G33" s="3">
        <v>613993</v>
      </c>
      <c r="H33" s="3">
        <v>591583</v>
      </c>
      <c r="I33" s="3">
        <v>588482</v>
      </c>
      <c r="J33" s="3">
        <v>544253</v>
      </c>
      <c r="K33" s="3">
        <v>484236</v>
      </c>
      <c r="L33" s="7">
        <v>1508.5200171470642</v>
      </c>
      <c r="M33" s="2" t="s">
        <v>13</v>
      </c>
      <c r="N33" s="3">
        <f t="shared" si="0"/>
        <v>103256</v>
      </c>
      <c r="O33" s="11">
        <f t="shared" si="1"/>
        <v>16.54287600212762</v>
      </c>
    </row>
    <row r="34" spans="1:15" ht="13.5" customHeight="1">
      <c r="A34" s="2" t="s">
        <v>60</v>
      </c>
      <c r="B34" s="9" t="s">
        <v>61</v>
      </c>
      <c r="C34" s="3">
        <v>3046728</v>
      </c>
      <c r="D34" s="3">
        <v>2999936</v>
      </c>
      <c r="E34" s="3">
        <v>2799312</v>
      </c>
      <c r="F34" s="3">
        <v>2794485</v>
      </c>
      <c r="G34" s="3">
        <v>2932614</v>
      </c>
      <c r="H34" s="3">
        <v>2966673</v>
      </c>
      <c r="I34" s="3">
        <v>3037421</v>
      </c>
      <c r="J34" s="3">
        <v>2931806</v>
      </c>
      <c r="K34" s="3">
        <v>2669156</v>
      </c>
      <c r="L34" s="7">
        <v>544.059995174408</v>
      </c>
      <c r="M34" s="2" t="s">
        <v>62</v>
      </c>
      <c r="N34" s="3">
        <f t="shared" si="0"/>
        <v>252243</v>
      </c>
      <c r="O34" s="11">
        <f t="shared" si="1"/>
        <v>9.026457468907509</v>
      </c>
    </row>
    <row r="35" spans="1:15" ht="13.5" customHeight="1">
      <c r="A35" s="2" t="s">
        <v>278</v>
      </c>
      <c r="B35" s="9" t="s">
        <v>61</v>
      </c>
      <c r="C35" s="3">
        <v>2918635</v>
      </c>
      <c r="D35" s="3">
        <v>2874820</v>
      </c>
      <c r="E35" s="3">
        <v>2684357</v>
      </c>
      <c r="F35" s="3">
        <v>2690923</v>
      </c>
      <c r="G35" s="3">
        <v>2840459</v>
      </c>
      <c r="H35" s="3">
        <v>2888456</v>
      </c>
      <c r="I35" s="3">
        <v>2965495</v>
      </c>
      <c r="J35" s="3">
        <v>2871695</v>
      </c>
      <c r="K35" s="3">
        <v>2621588</v>
      </c>
      <c r="L35" s="7">
        <v>485.2799952030182</v>
      </c>
      <c r="M35" s="2" t="s">
        <v>60</v>
      </c>
      <c r="N35" s="3">
        <f t="shared" si="0"/>
        <v>227712</v>
      </c>
      <c r="O35" s="11">
        <f t="shared" si="1"/>
        <v>8.462226529707465</v>
      </c>
    </row>
    <row r="36" spans="1:15" ht="13.5" customHeight="1">
      <c r="A36" s="2" t="s">
        <v>279</v>
      </c>
      <c r="B36" s="9" t="s">
        <v>280</v>
      </c>
      <c r="C36" s="3">
        <v>128093</v>
      </c>
      <c r="D36" s="3">
        <v>125116</v>
      </c>
      <c r="E36" s="3">
        <v>114955</v>
      </c>
      <c r="F36" s="3">
        <v>103562</v>
      </c>
      <c r="G36" s="3">
        <v>92155</v>
      </c>
      <c r="H36" s="3">
        <v>78217</v>
      </c>
      <c r="I36" s="3">
        <v>71926</v>
      </c>
      <c r="J36" s="3">
        <v>60111</v>
      </c>
      <c r="K36" s="3">
        <v>47568</v>
      </c>
      <c r="L36" s="7">
        <v>58.77999997138977</v>
      </c>
      <c r="M36" s="2" t="s">
        <v>60</v>
      </c>
      <c r="N36" s="3">
        <f t="shared" si="0"/>
        <v>24531</v>
      </c>
      <c r="O36" s="11">
        <f t="shared" si="1"/>
        <v>23.687259805720245</v>
      </c>
    </row>
    <row r="37" spans="1:15" ht="13.5" customHeight="1">
      <c r="A37" s="2" t="s">
        <v>63</v>
      </c>
      <c r="B37" s="9" t="s">
        <v>64</v>
      </c>
      <c r="C37" s="3">
        <v>1148412</v>
      </c>
      <c r="D37" s="3">
        <v>1093178</v>
      </c>
      <c r="E37" s="3">
        <v>962246</v>
      </c>
      <c r="F37" s="3">
        <v>879554</v>
      </c>
      <c r="G37" s="3">
        <v>824428</v>
      </c>
      <c r="H37" s="3">
        <v>773779</v>
      </c>
      <c r="I37" s="3">
        <v>752065</v>
      </c>
      <c r="J37" s="3">
        <v>676152</v>
      </c>
      <c r="K37" s="3">
        <v>545180</v>
      </c>
      <c r="L37" s="7">
        <v>774.1499988436699</v>
      </c>
      <c r="M37" s="2" t="s">
        <v>62</v>
      </c>
      <c r="N37" s="3">
        <f t="shared" si="0"/>
        <v>268858</v>
      </c>
      <c r="O37" s="11">
        <f t="shared" si="1"/>
        <v>30.567537638394004</v>
      </c>
    </row>
    <row r="38" spans="1:15" ht="13.5" customHeight="1">
      <c r="A38" s="2" t="s">
        <v>281</v>
      </c>
      <c r="B38" s="9" t="s">
        <v>282</v>
      </c>
      <c r="C38" s="3">
        <v>763901</v>
      </c>
      <c r="D38" s="3">
        <v>728861</v>
      </c>
      <c r="E38" s="3">
        <v>644186</v>
      </c>
      <c r="F38" s="3">
        <v>609052</v>
      </c>
      <c r="G38" s="3">
        <v>581708</v>
      </c>
      <c r="H38" s="3">
        <v>555515</v>
      </c>
      <c r="I38" s="3">
        <v>544594</v>
      </c>
      <c r="J38" s="3">
        <v>497912</v>
      </c>
      <c r="K38" s="3">
        <v>415882</v>
      </c>
      <c r="L38" s="7">
        <v>500.3599984049797</v>
      </c>
      <c r="M38" s="2" t="s">
        <v>63</v>
      </c>
      <c r="N38" s="3">
        <f t="shared" si="0"/>
        <v>154849</v>
      </c>
      <c r="O38" s="11">
        <f t="shared" si="1"/>
        <v>25.42459428751568</v>
      </c>
    </row>
    <row r="39" spans="1:15" ht="13.5" customHeight="1">
      <c r="A39" s="2" t="s">
        <v>283</v>
      </c>
      <c r="B39" s="9" t="s">
        <v>284</v>
      </c>
      <c r="C39" s="3">
        <v>230120</v>
      </c>
      <c r="D39" s="3">
        <v>218433</v>
      </c>
      <c r="E39" s="3">
        <v>185427</v>
      </c>
      <c r="F39" s="3">
        <v>152573</v>
      </c>
      <c r="G39" s="3">
        <v>132083</v>
      </c>
      <c r="H39" s="3">
        <v>120169</v>
      </c>
      <c r="I39" s="3">
        <v>112048</v>
      </c>
      <c r="J39" s="3">
        <v>95672</v>
      </c>
      <c r="K39" s="3">
        <v>69841</v>
      </c>
      <c r="L39" s="7">
        <v>173.63000106811523</v>
      </c>
      <c r="M39" s="2" t="s">
        <v>63</v>
      </c>
      <c r="N39" s="3">
        <f t="shared" si="0"/>
        <v>77547</v>
      </c>
      <c r="O39" s="11">
        <f t="shared" si="1"/>
        <v>50.82616190282685</v>
      </c>
    </row>
    <row r="40" spans="1:15" ht="13.5" customHeight="1">
      <c r="A40" s="2" t="s">
        <v>285</v>
      </c>
      <c r="B40" s="9" t="s">
        <v>286</v>
      </c>
      <c r="C40" s="3">
        <v>154391</v>
      </c>
      <c r="D40" s="3">
        <v>145884</v>
      </c>
      <c r="E40" s="3">
        <v>132633</v>
      </c>
      <c r="F40" s="3">
        <v>117929</v>
      </c>
      <c r="G40" s="3">
        <v>110637</v>
      </c>
      <c r="H40" s="3">
        <v>98095</v>
      </c>
      <c r="I40" s="3">
        <v>95423</v>
      </c>
      <c r="J40" s="3">
        <v>82568</v>
      </c>
      <c r="K40" s="3">
        <v>59457</v>
      </c>
      <c r="L40" s="7">
        <v>100.15999937057495</v>
      </c>
      <c r="M40" s="2" t="s">
        <v>63</v>
      </c>
      <c r="N40" s="3">
        <f t="shared" si="0"/>
        <v>36462</v>
      </c>
      <c r="O40" s="11">
        <f t="shared" si="1"/>
        <v>30.918603566552758</v>
      </c>
    </row>
    <row r="41" spans="1:15" ht="13.5" customHeight="1">
      <c r="A41" s="2" t="s">
        <v>65</v>
      </c>
      <c r="B41" s="9" t="s">
        <v>66</v>
      </c>
      <c r="C41" s="3">
        <v>200777</v>
      </c>
      <c r="D41" s="3">
        <v>192563</v>
      </c>
      <c r="E41" s="3">
        <v>168940</v>
      </c>
      <c r="F41" s="3">
        <v>154823</v>
      </c>
      <c r="G41" s="3">
        <v>146378</v>
      </c>
      <c r="H41" s="3">
        <v>140764</v>
      </c>
      <c r="I41" s="3">
        <v>134874</v>
      </c>
      <c r="J41" s="3">
        <v>127170</v>
      </c>
      <c r="K41" s="3">
        <v>103630</v>
      </c>
      <c r="L41" s="7">
        <v>179.14999794960022</v>
      </c>
      <c r="M41" s="2" t="s">
        <v>62</v>
      </c>
      <c r="N41" s="3">
        <f t="shared" si="0"/>
        <v>45954</v>
      </c>
      <c r="O41" s="11">
        <f t="shared" si="1"/>
        <v>29.68163644936476</v>
      </c>
    </row>
    <row r="42" spans="1:15" ht="13.5" customHeight="1">
      <c r="A42" s="2" t="s">
        <v>67</v>
      </c>
      <c r="B42" s="9" t="s">
        <v>68</v>
      </c>
      <c r="C42" s="3">
        <v>202026</v>
      </c>
      <c r="D42" s="3">
        <v>189242</v>
      </c>
      <c r="E42" s="3">
        <v>161297</v>
      </c>
      <c r="F42" s="3">
        <v>141086</v>
      </c>
      <c r="G42" s="3">
        <v>128489</v>
      </c>
      <c r="H42" s="3">
        <v>113673</v>
      </c>
      <c r="I42" s="3">
        <v>105475</v>
      </c>
      <c r="J42" s="3">
        <v>89217</v>
      </c>
      <c r="K42" s="3">
        <v>73397</v>
      </c>
      <c r="L42" s="7">
        <v>329.3499984741211</v>
      </c>
      <c r="M42" s="2" t="s">
        <v>62</v>
      </c>
      <c r="N42" s="3">
        <f t="shared" si="0"/>
        <v>60940</v>
      </c>
      <c r="O42" s="11">
        <f t="shared" si="1"/>
        <v>43.19351317636052</v>
      </c>
    </row>
    <row r="43" spans="1:15" ht="13.5" customHeight="1">
      <c r="A43" s="2" t="s">
        <v>69</v>
      </c>
      <c r="B43" s="9" t="s">
        <v>70</v>
      </c>
      <c r="C43" s="3">
        <v>148253</v>
      </c>
      <c r="D43" s="3">
        <v>138359</v>
      </c>
      <c r="E43" s="3">
        <v>122432</v>
      </c>
      <c r="F43" s="3">
        <v>119905</v>
      </c>
      <c r="G43" s="3">
        <v>119483</v>
      </c>
      <c r="H43" s="3">
        <v>117801</v>
      </c>
      <c r="I43" s="3">
        <v>117900</v>
      </c>
      <c r="J43" s="3">
        <v>115393</v>
      </c>
      <c r="K43" s="3">
        <v>103902</v>
      </c>
      <c r="L43" s="7">
        <v>426.44999504089355</v>
      </c>
      <c r="M43" s="2" t="s">
        <v>13</v>
      </c>
      <c r="N43" s="3">
        <f t="shared" si="0"/>
        <v>28348</v>
      </c>
      <c r="O43" s="11">
        <f t="shared" si="1"/>
        <v>23.642049956215338</v>
      </c>
    </row>
    <row r="44" spans="1:15" ht="13.5" customHeight="1">
      <c r="A44" s="2" t="s">
        <v>71</v>
      </c>
      <c r="B44" s="9" t="s">
        <v>72</v>
      </c>
      <c r="C44" s="3">
        <v>221759</v>
      </c>
      <c r="D44" s="3">
        <v>201578</v>
      </c>
      <c r="E44" s="3">
        <v>156993</v>
      </c>
      <c r="F44" s="3">
        <v>128353</v>
      </c>
      <c r="G44" s="3">
        <v>107151</v>
      </c>
      <c r="H44" s="3">
        <v>97913</v>
      </c>
      <c r="I44" s="3">
        <v>92103</v>
      </c>
      <c r="J44" s="3">
        <v>84382</v>
      </c>
      <c r="K44" s="3">
        <v>71756</v>
      </c>
      <c r="L44" s="7">
        <v>281.76999950408936</v>
      </c>
      <c r="M44" s="2" t="s">
        <v>73</v>
      </c>
      <c r="N44" s="3">
        <f t="shared" si="0"/>
        <v>93406</v>
      </c>
      <c r="O44" s="11">
        <f t="shared" si="1"/>
        <v>72.77274391716594</v>
      </c>
    </row>
    <row r="45" spans="1:15" ht="13.5" customHeight="1">
      <c r="A45" s="2" t="s">
        <v>74</v>
      </c>
      <c r="B45" s="9" t="s">
        <v>75</v>
      </c>
      <c r="C45" s="3">
        <v>85963</v>
      </c>
      <c r="D45" s="3">
        <v>79781</v>
      </c>
      <c r="E45" s="3">
        <v>66433</v>
      </c>
      <c r="F45" s="3">
        <v>60092</v>
      </c>
      <c r="G45" s="3">
        <v>56913</v>
      </c>
      <c r="H45" s="3">
        <v>54085</v>
      </c>
      <c r="I45" s="3">
        <v>52110</v>
      </c>
      <c r="J45" s="3">
        <v>47842</v>
      </c>
      <c r="K45" s="3">
        <v>43730</v>
      </c>
      <c r="L45" s="7">
        <v>385.07000318169594</v>
      </c>
      <c r="M45" s="2" t="s">
        <v>73</v>
      </c>
      <c r="N45" s="3">
        <f t="shared" si="0"/>
        <v>25871</v>
      </c>
      <c r="O45" s="11">
        <f t="shared" si="1"/>
        <v>43.05231977634294</v>
      </c>
    </row>
    <row r="46" spans="1:15" ht="13.5" customHeight="1">
      <c r="A46" s="2" t="s">
        <v>76</v>
      </c>
      <c r="B46" s="9" t="s">
        <v>77</v>
      </c>
      <c r="C46" s="3">
        <v>132041</v>
      </c>
      <c r="D46" s="3">
        <v>126130</v>
      </c>
      <c r="E46" s="3">
        <v>110736</v>
      </c>
      <c r="F46" s="3">
        <v>104251</v>
      </c>
      <c r="G46" s="3">
        <v>99254</v>
      </c>
      <c r="H46" s="3">
        <v>97030</v>
      </c>
      <c r="I46" s="3">
        <v>96655</v>
      </c>
      <c r="J46" s="3">
        <v>88683</v>
      </c>
      <c r="K46" s="3">
        <v>82860</v>
      </c>
      <c r="L46" s="7">
        <v>359.72000539302826</v>
      </c>
      <c r="M46" s="2" t="s">
        <v>13</v>
      </c>
      <c r="N46" s="3">
        <f t="shared" si="0"/>
        <v>27790</v>
      </c>
      <c r="O46" s="11">
        <f t="shared" si="1"/>
        <v>26.656818639629357</v>
      </c>
    </row>
    <row r="47" spans="1:15" ht="13.5" customHeight="1">
      <c r="A47" s="2" t="s">
        <v>78</v>
      </c>
      <c r="B47" s="9" t="s">
        <v>79</v>
      </c>
      <c r="C47" s="3">
        <v>99548</v>
      </c>
      <c r="D47" s="3">
        <v>93330</v>
      </c>
      <c r="E47" s="3">
        <v>80532</v>
      </c>
      <c r="F47" s="3">
        <v>76262</v>
      </c>
      <c r="G47" s="3">
        <v>72481</v>
      </c>
      <c r="H47" s="3">
        <v>68073</v>
      </c>
      <c r="I47" s="3">
        <v>67250</v>
      </c>
      <c r="J47" s="3">
        <v>63396</v>
      </c>
      <c r="K47" s="3">
        <v>56688</v>
      </c>
      <c r="L47" s="7">
        <v>437.6499984264374</v>
      </c>
      <c r="M47" s="2" t="s">
        <v>13</v>
      </c>
      <c r="N47" s="3">
        <f t="shared" si="0"/>
        <v>23286</v>
      </c>
      <c r="O47" s="11">
        <f t="shared" si="1"/>
        <v>30.53421100941491</v>
      </c>
    </row>
    <row r="48" spans="1:15" ht="13.5" customHeight="1">
      <c r="A48" s="2" t="s">
        <v>80</v>
      </c>
      <c r="B48" s="9" t="s">
        <v>81</v>
      </c>
      <c r="C48" s="3">
        <v>185068</v>
      </c>
      <c r="D48" s="3">
        <v>171406</v>
      </c>
      <c r="E48" s="3">
        <v>141076</v>
      </c>
      <c r="F48" s="3">
        <v>133657</v>
      </c>
      <c r="G48" s="3">
        <v>128150</v>
      </c>
      <c r="H48" s="3">
        <v>125894</v>
      </c>
      <c r="I48" s="3">
        <v>119085</v>
      </c>
      <c r="J48" s="3">
        <v>109610</v>
      </c>
      <c r="K48" s="3">
        <v>111024</v>
      </c>
      <c r="L48" s="7">
        <v>396.55000400543213</v>
      </c>
      <c r="M48" s="2" t="s">
        <v>13</v>
      </c>
      <c r="N48" s="3">
        <f t="shared" si="0"/>
        <v>51411</v>
      </c>
      <c r="O48" s="11">
        <f t="shared" si="1"/>
        <v>38.46487651226647</v>
      </c>
    </row>
    <row r="49" spans="1:15" ht="13.5" customHeight="1">
      <c r="A49" s="2" t="s">
        <v>82</v>
      </c>
      <c r="B49" s="9" t="s">
        <v>83</v>
      </c>
      <c r="C49" s="3">
        <v>75332</v>
      </c>
      <c r="D49" s="3">
        <v>67925</v>
      </c>
      <c r="E49" s="3">
        <v>54703</v>
      </c>
      <c r="F49" s="3">
        <v>51470</v>
      </c>
      <c r="G49" s="3">
        <v>50914</v>
      </c>
      <c r="H49" s="3">
        <v>47319</v>
      </c>
      <c r="I49" s="3">
        <v>44513</v>
      </c>
      <c r="J49" s="3">
        <v>41998</v>
      </c>
      <c r="K49" s="3">
        <v>36246</v>
      </c>
      <c r="L49" s="7">
        <v>370.1899985074997</v>
      </c>
      <c r="M49" s="2" t="s">
        <v>13</v>
      </c>
      <c r="N49" s="3">
        <f t="shared" si="0"/>
        <v>23862</v>
      </c>
      <c r="O49" s="11">
        <f t="shared" si="1"/>
        <v>46.360986982708376</v>
      </c>
    </row>
    <row r="50" spans="1:15" ht="13.5" customHeight="1">
      <c r="A50" s="2" t="s">
        <v>84</v>
      </c>
      <c r="B50" s="9" t="s">
        <v>85</v>
      </c>
      <c r="C50" s="3">
        <v>187031</v>
      </c>
      <c r="D50" s="3">
        <v>170761</v>
      </c>
      <c r="E50" s="3">
        <v>130184</v>
      </c>
      <c r="F50" s="3">
        <v>110384</v>
      </c>
      <c r="G50" s="3">
        <v>99842</v>
      </c>
      <c r="H50" s="3">
        <v>91616</v>
      </c>
      <c r="I50" s="3">
        <v>81409</v>
      </c>
      <c r="J50" s="3">
        <v>74100</v>
      </c>
      <c r="K50" s="3">
        <v>64489</v>
      </c>
      <c r="L50" s="7">
        <v>318.57999658584595</v>
      </c>
      <c r="M50" s="2" t="s">
        <v>13</v>
      </c>
      <c r="N50" s="3">
        <f t="shared" si="0"/>
        <v>76647</v>
      </c>
      <c r="O50" s="11">
        <f t="shared" si="1"/>
        <v>69.43669372372807</v>
      </c>
    </row>
    <row r="51" spans="1:15" ht="13.5" customHeight="1">
      <c r="A51" s="2" t="s">
        <v>86</v>
      </c>
      <c r="B51" s="9" t="s">
        <v>87</v>
      </c>
      <c r="C51" s="3">
        <v>182368</v>
      </c>
      <c r="D51" s="3">
        <v>166384</v>
      </c>
      <c r="E51" s="3">
        <v>146243</v>
      </c>
      <c r="F51" s="3">
        <v>143619</v>
      </c>
      <c r="G51" s="3">
        <v>142234</v>
      </c>
      <c r="H51" s="3">
        <v>137466</v>
      </c>
      <c r="I51" s="3">
        <v>138004</v>
      </c>
      <c r="J51" s="3">
        <v>129293</v>
      </c>
      <c r="K51" s="3">
        <v>121279</v>
      </c>
      <c r="L51" s="7">
        <v>795.2099943161011</v>
      </c>
      <c r="M51" s="2" t="s">
        <v>13</v>
      </c>
      <c r="N51" s="3">
        <f t="shared" si="0"/>
        <v>38749</v>
      </c>
      <c r="O51" s="11">
        <f t="shared" si="1"/>
        <v>26.98041345504425</v>
      </c>
    </row>
    <row r="52" spans="1:15" ht="13.5" customHeight="1">
      <c r="A52" s="2" t="s">
        <v>88</v>
      </c>
      <c r="B52" s="9" t="s">
        <v>89</v>
      </c>
      <c r="C52" s="3">
        <v>431390</v>
      </c>
      <c r="D52" s="3">
        <v>391081</v>
      </c>
      <c r="E52" s="3">
        <v>323563</v>
      </c>
      <c r="F52" s="3">
        <v>306085</v>
      </c>
      <c r="G52" s="3">
        <v>284242</v>
      </c>
      <c r="H52" s="3">
        <v>269646</v>
      </c>
      <c r="I52" s="3">
        <v>264853</v>
      </c>
      <c r="J52" s="3">
        <v>238046</v>
      </c>
      <c r="K52" s="3">
        <v>195803</v>
      </c>
      <c r="L52" s="7">
        <v>728.2900021076202</v>
      </c>
      <c r="M52" s="2" t="s">
        <v>13</v>
      </c>
      <c r="N52" s="3">
        <f t="shared" si="0"/>
        <v>125305</v>
      </c>
      <c r="O52" s="11">
        <f t="shared" si="1"/>
        <v>40.93797474557721</v>
      </c>
    </row>
    <row r="53" spans="1:15" ht="13.5" customHeight="1">
      <c r="A53" s="2" t="s">
        <v>287</v>
      </c>
      <c r="B53" s="9" t="s">
        <v>288</v>
      </c>
      <c r="C53" s="3">
        <v>198994</v>
      </c>
      <c r="D53" s="3">
        <v>182066</v>
      </c>
      <c r="E53" s="3">
        <v>153693</v>
      </c>
      <c r="F53" s="3">
        <v>146170</v>
      </c>
      <c r="G53" s="3">
        <v>137298</v>
      </c>
      <c r="H53" s="3">
        <v>131960</v>
      </c>
      <c r="I53" s="3">
        <v>133272</v>
      </c>
      <c r="J53" s="3">
        <v>121137</v>
      </c>
      <c r="K53" s="3">
        <v>95496</v>
      </c>
      <c r="L53" s="7">
        <v>255.12999725341797</v>
      </c>
      <c r="M53" s="2" t="s">
        <v>88</v>
      </c>
      <c r="N53" s="3">
        <f t="shared" si="0"/>
        <v>52824</v>
      </c>
      <c r="O53" s="11">
        <f t="shared" si="1"/>
        <v>36.13874256003284</v>
      </c>
    </row>
    <row r="54" spans="1:15" ht="13.5" customHeight="1">
      <c r="A54" s="2" t="s">
        <v>289</v>
      </c>
      <c r="B54" s="9" t="s">
        <v>290</v>
      </c>
      <c r="C54" s="3">
        <v>232396</v>
      </c>
      <c r="D54" s="3">
        <v>209015</v>
      </c>
      <c r="E54" s="3">
        <v>169870</v>
      </c>
      <c r="F54" s="3">
        <v>159915</v>
      </c>
      <c r="G54" s="3">
        <v>146944</v>
      </c>
      <c r="H54" s="3">
        <v>137686</v>
      </c>
      <c r="I54" s="3">
        <v>131581</v>
      </c>
      <c r="J54" s="3">
        <v>116909</v>
      </c>
      <c r="K54" s="3">
        <v>100307</v>
      </c>
      <c r="L54" s="7">
        <v>473.16000485420227</v>
      </c>
      <c r="M54" s="2" t="s">
        <v>88</v>
      </c>
      <c r="N54" s="3">
        <f t="shared" si="0"/>
        <v>72481</v>
      </c>
      <c r="O54" s="11">
        <f t="shared" si="1"/>
        <v>45.32470374886658</v>
      </c>
    </row>
    <row r="55" spans="1:15" ht="13.5" customHeight="1">
      <c r="A55" s="2" t="s">
        <v>90</v>
      </c>
      <c r="B55" s="9" t="s">
        <v>91</v>
      </c>
      <c r="C55" s="3">
        <v>516770</v>
      </c>
      <c r="D55" s="3">
        <v>477558</v>
      </c>
      <c r="E55" s="3">
        <v>416245</v>
      </c>
      <c r="F55" s="3">
        <v>370593</v>
      </c>
      <c r="G55" s="3">
        <v>348384</v>
      </c>
      <c r="H55" s="3">
        <v>336787</v>
      </c>
      <c r="I55" s="3">
        <v>325929</v>
      </c>
      <c r="J55" s="3">
        <v>293929</v>
      </c>
      <c r="K55" s="3">
        <v>242674</v>
      </c>
      <c r="L55" s="7">
        <v>689.2500076293945</v>
      </c>
      <c r="M55" s="2" t="s">
        <v>13</v>
      </c>
      <c r="N55" s="3">
        <f t="shared" si="0"/>
        <v>146177</v>
      </c>
      <c r="O55" s="11">
        <f t="shared" si="1"/>
        <v>39.44408016341377</v>
      </c>
    </row>
    <row r="56" spans="1:15" ht="13.5" customHeight="1">
      <c r="A56" s="2" t="s">
        <v>92</v>
      </c>
      <c r="B56" s="9" t="s">
        <v>93</v>
      </c>
      <c r="C56" s="3">
        <v>5499419</v>
      </c>
      <c r="D56" s="3">
        <v>5178690</v>
      </c>
      <c r="E56" s="3">
        <v>4722849</v>
      </c>
      <c r="F56" s="3">
        <v>4436639</v>
      </c>
      <c r="G56" s="3">
        <v>4447336</v>
      </c>
      <c r="H56" s="3">
        <v>4280262</v>
      </c>
      <c r="I56" s="3">
        <v>4269074</v>
      </c>
      <c r="J56" s="3">
        <v>3999181</v>
      </c>
      <c r="K56" s="3">
        <v>3514246</v>
      </c>
      <c r="L56" s="7">
        <v>2855.260012149811</v>
      </c>
      <c r="M56" s="2" t="s">
        <v>94</v>
      </c>
      <c r="N56" s="3">
        <f t="shared" si="0"/>
        <v>1062780</v>
      </c>
      <c r="O56" s="11">
        <f t="shared" si="1"/>
        <v>23.954619701986122</v>
      </c>
    </row>
    <row r="57" spans="1:15" ht="13.5" customHeight="1">
      <c r="A57" s="2" t="s">
        <v>291</v>
      </c>
      <c r="B57" s="9" t="s">
        <v>292</v>
      </c>
      <c r="C57" s="3">
        <v>3734208</v>
      </c>
      <c r="D57" s="3">
        <v>3566939</v>
      </c>
      <c r="E57" s="3">
        <v>3305261</v>
      </c>
      <c r="F57" s="3">
        <v>3166041</v>
      </c>
      <c r="G57" s="3">
        <v>3265595</v>
      </c>
      <c r="H57" s="3">
        <v>3207776</v>
      </c>
      <c r="I57" s="3">
        <v>3319484</v>
      </c>
      <c r="J57" s="3">
        <v>3324133</v>
      </c>
      <c r="K57" s="3">
        <v>3183900</v>
      </c>
      <c r="L57" s="7">
        <v>996.9500198364258</v>
      </c>
      <c r="M57" s="2" t="s">
        <v>92</v>
      </c>
      <c r="N57" s="3">
        <f t="shared" si="0"/>
        <v>568167</v>
      </c>
      <c r="O57" s="11">
        <f t="shared" si="1"/>
        <v>17.945661474377623</v>
      </c>
    </row>
    <row r="58" spans="1:15" ht="13.5" customHeight="1">
      <c r="A58" s="2" t="s">
        <v>293</v>
      </c>
      <c r="B58" s="9" t="s">
        <v>294</v>
      </c>
      <c r="C58" s="3">
        <v>452430</v>
      </c>
      <c r="D58" s="3">
        <v>437265</v>
      </c>
      <c r="E58" s="3">
        <v>402024</v>
      </c>
      <c r="F58" s="3">
        <v>375495</v>
      </c>
      <c r="G58" s="3">
        <v>360340</v>
      </c>
      <c r="H58" s="3">
        <v>332948</v>
      </c>
      <c r="I58" s="3">
        <v>307900</v>
      </c>
      <c r="J58" s="3">
        <v>202867</v>
      </c>
      <c r="K58" s="3">
        <v>75253</v>
      </c>
      <c r="L58" s="7">
        <v>315.40000343322754</v>
      </c>
      <c r="M58" s="2" t="s">
        <v>92</v>
      </c>
      <c r="N58" s="3">
        <f t="shared" si="0"/>
        <v>76935</v>
      </c>
      <c r="O58" s="11">
        <f t="shared" si="1"/>
        <v>20.48895457995446</v>
      </c>
    </row>
    <row r="59" spans="1:15" ht="13.5" customHeight="1">
      <c r="A59" s="2" t="s">
        <v>295</v>
      </c>
      <c r="B59" s="9" t="s">
        <v>296</v>
      </c>
      <c r="C59" s="3">
        <v>928898</v>
      </c>
      <c r="D59" s="3">
        <v>841225</v>
      </c>
      <c r="E59" s="3">
        <v>738874</v>
      </c>
      <c r="F59" s="3">
        <v>661514</v>
      </c>
      <c r="G59" s="3">
        <v>615219</v>
      </c>
      <c r="H59" s="3">
        <v>562677</v>
      </c>
      <c r="I59" s="3">
        <v>494345</v>
      </c>
      <c r="J59" s="3">
        <v>358242</v>
      </c>
      <c r="K59" s="3">
        <v>184108</v>
      </c>
      <c r="L59" s="7">
        <v>932.4599938392639</v>
      </c>
      <c r="M59" s="2" t="s">
        <v>92</v>
      </c>
      <c r="N59" s="3">
        <f t="shared" si="0"/>
        <v>267384</v>
      </c>
      <c r="O59" s="11">
        <f t="shared" si="1"/>
        <v>40.420006228137275</v>
      </c>
    </row>
    <row r="60" spans="1:15" ht="13.5" customHeight="1">
      <c r="A60" s="2" t="s">
        <v>297</v>
      </c>
      <c r="B60" s="9" t="s">
        <v>298</v>
      </c>
      <c r="C60" s="3">
        <v>234684</v>
      </c>
      <c r="D60" s="3">
        <v>209702</v>
      </c>
      <c r="E60" s="3">
        <v>186226</v>
      </c>
      <c r="F60" s="3">
        <v>165198</v>
      </c>
      <c r="G60" s="3">
        <v>151736</v>
      </c>
      <c r="H60" s="3">
        <v>134683</v>
      </c>
      <c r="I60" s="3">
        <v>113830</v>
      </c>
      <c r="J60" s="3">
        <v>84285</v>
      </c>
      <c r="K60" s="3">
        <v>45979</v>
      </c>
      <c r="L60" s="7">
        <v>266.3199977874756</v>
      </c>
      <c r="M60" s="2" t="s">
        <v>92</v>
      </c>
      <c r="N60" s="3">
        <f t="shared" si="0"/>
        <v>69486</v>
      </c>
      <c r="O60" s="11">
        <f t="shared" si="1"/>
        <v>42.062252569643704</v>
      </c>
    </row>
    <row r="61" spans="1:15" ht="13.5" customHeight="1">
      <c r="A61" s="2" t="s">
        <v>299</v>
      </c>
      <c r="B61" s="9" t="s">
        <v>300</v>
      </c>
      <c r="C61" s="3">
        <v>149199</v>
      </c>
      <c r="D61" s="3">
        <v>123559</v>
      </c>
      <c r="E61" s="3">
        <v>90464</v>
      </c>
      <c r="F61" s="3">
        <v>68391</v>
      </c>
      <c r="G61" s="3">
        <v>54446</v>
      </c>
      <c r="H61" s="3">
        <v>42178</v>
      </c>
      <c r="I61" s="3">
        <v>33515</v>
      </c>
      <c r="J61" s="3">
        <v>29654</v>
      </c>
      <c r="K61" s="3">
        <v>25006</v>
      </c>
      <c r="L61" s="7">
        <v>344.12999725341797</v>
      </c>
      <c r="M61" s="2" t="s">
        <v>92</v>
      </c>
      <c r="N61" s="3">
        <f t="shared" si="0"/>
        <v>80808</v>
      </c>
      <c r="O61" s="11">
        <f t="shared" si="1"/>
        <v>118.15589770583848</v>
      </c>
    </row>
    <row r="62" spans="1:15" ht="13.5" customHeight="1">
      <c r="A62" s="2" t="s">
        <v>95</v>
      </c>
      <c r="B62" s="9" t="s">
        <v>96</v>
      </c>
      <c r="C62" s="3">
        <v>389944</v>
      </c>
      <c r="D62" s="3">
        <v>369978</v>
      </c>
      <c r="E62" s="3">
        <v>313005</v>
      </c>
      <c r="F62" s="3">
        <v>275661</v>
      </c>
      <c r="G62" s="3">
        <v>258285</v>
      </c>
      <c r="H62" s="3">
        <v>237748</v>
      </c>
      <c r="I62" s="3">
        <v>224836</v>
      </c>
      <c r="J62" s="3">
        <v>154588</v>
      </c>
      <c r="K62" s="3">
        <v>90225</v>
      </c>
      <c r="L62" s="7">
        <v>515.310004234314</v>
      </c>
      <c r="M62" s="2" t="s">
        <v>94</v>
      </c>
      <c r="N62" s="3">
        <f t="shared" si="0"/>
        <v>114283</v>
      </c>
      <c r="O62" s="11">
        <f t="shared" si="1"/>
        <v>41.4578050576614</v>
      </c>
    </row>
    <row r="63" spans="1:15" ht="13.5" customHeight="1">
      <c r="A63" s="2" t="s">
        <v>97</v>
      </c>
      <c r="B63" s="9" t="s">
        <v>98</v>
      </c>
      <c r="C63" s="3">
        <v>115897</v>
      </c>
      <c r="D63" s="3">
        <v>107844</v>
      </c>
      <c r="E63" s="3">
        <v>92256</v>
      </c>
      <c r="F63" s="3">
        <v>70484</v>
      </c>
      <c r="G63" s="3">
        <v>49843</v>
      </c>
      <c r="H63" s="3">
        <v>37659</v>
      </c>
      <c r="I63" s="3">
        <v>26771</v>
      </c>
      <c r="J63" s="3">
        <v>21039</v>
      </c>
      <c r="K63" s="3">
        <v>17766</v>
      </c>
      <c r="L63" s="7">
        <v>419.6899948120117</v>
      </c>
      <c r="M63" s="2" t="s">
        <v>94</v>
      </c>
      <c r="N63" s="3">
        <f t="shared" si="0"/>
        <v>45413</v>
      </c>
      <c r="O63" s="11">
        <f t="shared" si="1"/>
        <v>64.43022529935872</v>
      </c>
    </row>
    <row r="64" spans="1:15" ht="13.5" customHeight="1">
      <c r="A64" s="2" t="s">
        <v>99</v>
      </c>
      <c r="B64" s="9" t="s">
        <v>100</v>
      </c>
      <c r="C64" s="3">
        <v>247015</v>
      </c>
      <c r="D64" s="3">
        <v>227009</v>
      </c>
      <c r="E64" s="3">
        <v>184498</v>
      </c>
      <c r="F64" s="3">
        <v>134638</v>
      </c>
      <c r="G64" s="3">
        <v>95617</v>
      </c>
      <c r="H64" s="3">
        <v>78715</v>
      </c>
      <c r="I64" s="3">
        <v>72427</v>
      </c>
      <c r="J64" s="3">
        <v>54952</v>
      </c>
      <c r="K64" s="3">
        <v>47390</v>
      </c>
      <c r="L64" s="7">
        <v>823.3200006484985</v>
      </c>
      <c r="M64" s="2" t="s">
        <v>94</v>
      </c>
      <c r="N64" s="3">
        <f t="shared" si="0"/>
        <v>112377</v>
      </c>
      <c r="O64" s="11">
        <f t="shared" si="1"/>
        <v>83.46603484900251</v>
      </c>
    </row>
    <row r="65" spans="1:15" ht="13.5" customHeight="1">
      <c r="A65" s="2" t="s">
        <v>101</v>
      </c>
      <c r="B65" s="9" t="s">
        <v>102</v>
      </c>
      <c r="C65" s="3">
        <v>73073</v>
      </c>
      <c r="D65" s="3">
        <v>60799</v>
      </c>
      <c r="E65" s="3">
        <v>53456</v>
      </c>
      <c r="F65" s="3">
        <v>50847</v>
      </c>
      <c r="G65" s="3">
        <v>47374</v>
      </c>
      <c r="H65" s="3">
        <v>47536</v>
      </c>
      <c r="I65" s="3">
        <v>46322</v>
      </c>
      <c r="J65" s="3">
        <v>41888</v>
      </c>
      <c r="K65" s="3">
        <v>39185</v>
      </c>
      <c r="L65" s="7">
        <v>498.4200077056885</v>
      </c>
      <c r="M65" s="2" t="s">
        <v>13</v>
      </c>
      <c r="N65" s="3">
        <f t="shared" si="0"/>
        <v>22226</v>
      </c>
      <c r="O65" s="11">
        <f t="shared" si="1"/>
        <v>43.71152673707397</v>
      </c>
    </row>
    <row r="66" spans="1:15" ht="13.5" customHeight="1">
      <c r="A66" s="2" t="s">
        <v>103</v>
      </c>
      <c r="B66" s="9" t="s">
        <v>104</v>
      </c>
      <c r="C66" s="3">
        <v>150685</v>
      </c>
      <c r="D66" s="3">
        <v>129669</v>
      </c>
      <c r="E66" s="3">
        <v>106531</v>
      </c>
      <c r="F66" s="3">
        <v>91282</v>
      </c>
      <c r="G66" s="3">
        <v>81500</v>
      </c>
      <c r="H66" s="3">
        <v>76098</v>
      </c>
      <c r="I66" s="3">
        <v>70892</v>
      </c>
      <c r="J66" s="3">
        <v>59107</v>
      </c>
      <c r="K66" s="3">
        <v>43908</v>
      </c>
      <c r="L66" s="7">
        <v>547.2799968719482</v>
      </c>
      <c r="M66" s="2" t="s">
        <v>13</v>
      </c>
      <c r="N66" s="3">
        <f t="shared" si="0"/>
        <v>59403</v>
      </c>
      <c r="O66" s="11">
        <f t="shared" si="1"/>
        <v>65.07635678447011</v>
      </c>
    </row>
    <row r="67" spans="1:15" ht="13.5" customHeight="1">
      <c r="A67" s="2" t="s">
        <v>105</v>
      </c>
      <c r="B67" s="9" t="s">
        <v>106</v>
      </c>
      <c r="C67" s="3">
        <v>59888</v>
      </c>
      <c r="D67" s="3">
        <v>56258</v>
      </c>
      <c r="E67" s="3">
        <v>52652</v>
      </c>
      <c r="F67" s="3">
        <v>50101</v>
      </c>
      <c r="G67" s="3">
        <v>49002</v>
      </c>
      <c r="H67" s="3">
        <v>46857</v>
      </c>
      <c r="I67" s="3">
        <v>43708</v>
      </c>
      <c r="J67" s="3">
        <v>41792</v>
      </c>
      <c r="K67" s="3">
        <v>36941</v>
      </c>
      <c r="L67" s="7">
        <v>506.2700095176697</v>
      </c>
      <c r="M67" s="2" t="s">
        <v>13</v>
      </c>
      <c r="N67" s="3">
        <f aca="true" t="shared" si="2" ref="N67:N130">+C67-F67</f>
        <v>9787</v>
      </c>
      <c r="O67" s="11">
        <f aca="true" t="shared" si="3" ref="O67:O130">+N67*100/F67</f>
        <v>19.53454022873795</v>
      </c>
    </row>
    <row r="68" spans="1:15" ht="13.5" customHeight="1">
      <c r="A68" s="2" t="s">
        <v>107</v>
      </c>
      <c r="B68" s="9" t="s">
        <v>108</v>
      </c>
      <c r="C68" s="3">
        <v>194627</v>
      </c>
      <c r="D68" s="3">
        <v>186902</v>
      </c>
      <c r="E68" s="3">
        <v>176720</v>
      </c>
      <c r="F68" s="3">
        <v>171478</v>
      </c>
      <c r="G68" s="3">
        <v>167420</v>
      </c>
      <c r="H68" s="3">
        <v>160359</v>
      </c>
      <c r="I68" s="3">
        <v>160938</v>
      </c>
      <c r="J68" s="3">
        <v>154093</v>
      </c>
      <c r="K68" s="3">
        <v>153157</v>
      </c>
      <c r="L68" s="7">
        <v>742.1300120353699</v>
      </c>
      <c r="M68" s="2" t="s">
        <v>13</v>
      </c>
      <c r="N68" s="3">
        <f t="shared" si="2"/>
        <v>23149</v>
      </c>
      <c r="O68" s="11">
        <f t="shared" si="3"/>
        <v>13.499690922450693</v>
      </c>
    </row>
    <row r="69" spans="1:15" ht="13.5" customHeight="1">
      <c r="A69" s="2" t="s">
        <v>109</v>
      </c>
      <c r="B69" s="9" t="s">
        <v>110</v>
      </c>
      <c r="C69" s="3">
        <v>203445</v>
      </c>
      <c r="D69" s="3">
        <v>198583</v>
      </c>
      <c r="E69" s="3">
        <v>183611</v>
      </c>
      <c r="F69" s="3">
        <v>190648</v>
      </c>
      <c r="G69" s="3">
        <v>183681</v>
      </c>
      <c r="H69" s="3">
        <v>168825</v>
      </c>
      <c r="I69" s="3">
        <v>160478</v>
      </c>
      <c r="J69" s="3">
        <v>150104</v>
      </c>
      <c r="K69" s="3">
        <v>153526</v>
      </c>
      <c r="L69" s="7">
        <v>598.7899932861328</v>
      </c>
      <c r="M69" s="2" t="s">
        <v>13</v>
      </c>
      <c r="N69" s="3">
        <f t="shared" si="2"/>
        <v>12797</v>
      </c>
      <c r="O69" s="11">
        <f t="shared" si="3"/>
        <v>6.712370441861441</v>
      </c>
    </row>
    <row r="70" spans="1:15" ht="13.5" customHeight="1">
      <c r="A70" s="2" t="s">
        <v>111</v>
      </c>
      <c r="B70" s="9" t="s">
        <v>112</v>
      </c>
      <c r="C70" s="3">
        <v>91086</v>
      </c>
      <c r="D70" s="3">
        <v>87984</v>
      </c>
      <c r="E70" s="3">
        <v>82653</v>
      </c>
      <c r="F70" s="3">
        <v>82141</v>
      </c>
      <c r="G70" s="3">
        <v>80841</v>
      </c>
      <c r="H70" s="3">
        <v>79595</v>
      </c>
      <c r="I70" s="3">
        <v>73327</v>
      </c>
      <c r="J70" s="3">
        <v>70978</v>
      </c>
      <c r="K70" s="3">
        <v>68267</v>
      </c>
      <c r="L70" s="7">
        <v>690.5400104522705</v>
      </c>
      <c r="M70" s="2" t="s">
        <v>13</v>
      </c>
      <c r="N70" s="3">
        <f t="shared" si="2"/>
        <v>8945</v>
      </c>
      <c r="O70" s="11">
        <f t="shared" si="3"/>
        <v>10.88981142182345</v>
      </c>
    </row>
    <row r="71" spans="1:15" ht="13.5" customHeight="1">
      <c r="A71" s="2" t="s">
        <v>113</v>
      </c>
      <c r="B71" s="9" t="s">
        <v>114</v>
      </c>
      <c r="C71" s="3">
        <v>104121</v>
      </c>
      <c r="D71" s="3">
        <v>101604</v>
      </c>
      <c r="E71" s="3">
        <v>97863</v>
      </c>
      <c r="F71" s="3">
        <v>96667</v>
      </c>
      <c r="G71" s="3">
        <v>96035</v>
      </c>
      <c r="H71" s="3">
        <v>93126</v>
      </c>
      <c r="I71" s="3">
        <v>88196</v>
      </c>
      <c r="J71" s="3">
        <v>78099</v>
      </c>
      <c r="K71" s="3">
        <v>79791</v>
      </c>
      <c r="L71" s="7">
        <v>505.5900001525879</v>
      </c>
      <c r="M71" s="2" t="s">
        <v>13</v>
      </c>
      <c r="N71" s="3">
        <f t="shared" si="2"/>
        <v>7454</v>
      </c>
      <c r="O71" s="11">
        <f t="shared" si="3"/>
        <v>7.711007893076231</v>
      </c>
    </row>
    <row r="72" spans="1:15" ht="13.5" customHeight="1">
      <c r="A72" s="2" t="s">
        <v>115</v>
      </c>
      <c r="B72" s="9" t="s">
        <v>116</v>
      </c>
      <c r="C72" s="3">
        <v>207661</v>
      </c>
      <c r="D72" s="3">
        <v>203836</v>
      </c>
      <c r="E72" s="3">
        <v>191353</v>
      </c>
      <c r="F72" s="3">
        <v>185961</v>
      </c>
      <c r="G72" s="3">
        <v>182077</v>
      </c>
      <c r="H72" s="3">
        <v>168340</v>
      </c>
      <c r="I72" s="3">
        <v>166668</v>
      </c>
      <c r="J72" s="3">
        <v>143416</v>
      </c>
      <c r="K72" s="3">
        <v>141274</v>
      </c>
      <c r="L72" s="7">
        <v>522.1600003242493</v>
      </c>
      <c r="M72" s="2" t="s">
        <v>13</v>
      </c>
      <c r="N72" s="3">
        <f t="shared" si="2"/>
        <v>21700</v>
      </c>
      <c r="O72" s="11">
        <f t="shared" si="3"/>
        <v>11.669113416253946</v>
      </c>
    </row>
    <row r="73" spans="1:15" ht="13.5" customHeight="1">
      <c r="A73" s="2" t="s">
        <v>117</v>
      </c>
      <c r="B73" s="9" t="s">
        <v>118</v>
      </c>
      <c r="C73" s="3">
        <v>79213</v>
      </c>
      <c r="D73" s="3">
        <v>74025</v>
      </c>
      <c r="E73" s="3">
        <v>68294</v>
      </c>
      <c r="F73" s="3">
        <v>66090</v>
      </c>
      <c r="G73" s="3">
        <v>63928</v>
      </c>
      <c r="H73" s="3">
        <v>62295</v>
      </c>
      <c r="I73" s="3">
        <v>58919</v>
      </c>
      <c r="J73" s="3">
        <v>55669</v>
      </c>
      <c r="K73" s="3">
        <v>56370</v>
      </c>
      <c r="L73" s="7">
        <v>574.1599946022034</v>
      </c>
      <c r="M73" s="2" t="s">
        <v>13</v>
      </c>
      <c r="N73" s="3">
        <f t="shared" si="2"/>
        <v>13123</v>
      </c>
      <c r="O73" s="11">
        <f t="shared" si="3"/>
        <v>19.85625661976093</v>
      </c>
    </row>
    <row r="74" spans="1:15" ht="13.5" customHeight="1">
      <c r="A74" s="2" t="s">
        <v>119</v>
      </c>
      <c r="B74" s="9" t="s">
        <v>120</v>
      </c>
      <c r="C74" s="3">
        <v>398683</v>
      </c>
      <c r="D74" s="3">
        <v>388555</v>
      </c>
      <c r="E74" s="3">
        <v>370224</v>
      </c>
      <c r="F74" s="3">
        <v>358655</v>
      </c>
      <c r="G74" s="3">
        <v>362138</v>
      </c>
      <c r="H74" s="3">
        <v>354468</v>
      </c>
      <c r="I74" s="3">
        <v>344267</v>
      </c>
      <c r="J74" s="3">
        <v>307139</v>
      </c>
      <c r="K74" s="3">
        <v>255360</v>
      </c>
      <c r="L74" s="7">
        <v>735.9699983596802</v>
      </c>
      <c r="M74" s="2" t="s">
        <v>13</v>
      </c>
      <c r="N74" s="3">
        <f t="shared" si="2"/>
        <v>40028</v>
      </c>
      <c r="O74" s="11">
        <f t="shared" si="3"/>
        <v>11.160586078543448</v>
      </c>
    </row>
    <row r="75" spans="1:15" ht="13.5" customHeight="1">
      <c r="A75" s="2" t="s">
        <v>121</v>
      </c>
      <c r="B75" s="9" t="s">
        <v>122</v>
      </c>
      <c r="C75" s="3">
        <v>78699</v>
      </c>
      <c r="D75" s="3">
        <v>77650</v>
      </c>
      <c r="E75" s="3">
        <v>75715</v>
      </c>
      <c r="F75" s="3">
        <v>74239</v>
      </c>
      <c r="G75" s="3">
        <v>74895</v>
      </c>
      <c r="H75" s="3">
        <v>70993</v>
      </c>
      <c r="I75" s="3">
        <v>70618</v>
      </c>
      <c r="J75" s="3">
        <v>64763</v>
      </c>
      <c r="K75" s="3">
        <v>69056</v>
      </c>
      <c r="L75" s="7">
        <v>631.2100048065186</v>
      </c>
      <c r="M75" s="2" t="s">
        <v>13</v>
      </c>
      <c r="N75" s="3">
        <f t="shared" si="2"/>
        <v>4460</v>
      </c>
      <c r="O75" s="11">
        <f t="shared" si="3"/>
        <v>6.007624025108097</v>
      </c>
    </row>
    <row r="76" spans="1:15" ht="13.5" customHeight="1">
      <c r="A76" s="2" t="s">
        <v>123</v>
      </c>
      <c r="B76" s="9" t="s">
        <v>124</v>
      </c>
      <c r="C76" s="3">
        <v>153156</v>
      </c>
      <c r="D76" s="3">
        <v>148360</v>
      </c>
      <c r="E76" s="3">
        <v>138199</v>
      </c>
      <c r="F76" s="3">
        <v>125090</v>
      </c>
      <c r="G76" s="3">
        <v>122225</v>
      </c>
      <c r="H76" s="3">
        <v>118582</v>
      </c>
      <c r="I76" s="3">
        <v>111456</v>
      </c>
      <c r="J76" s="3">
        <v>102827</v>
      </c>
      <c r="K76" s="3">
        <v>100551</v>
      </c>
      <c r="L76" s="7">
        <v>1530.7700538635254</v>
      </c>
      <c r="M76" s="2" t="s">
        <v>13</v>
      </c>
      <c r="N76" s="3">
        <f t="shared" si="2"/>
        <v>28066</v>
      </c>
      <c r="O76" s="11">
        <f t="shared" si="3"/>
        <v>22.436645615157087</v>
      </c>
    </row>
    <row r="77" spans="1:15" ht="13.5" customHeight="1">
      <c r="A77" s="2" t="s">
        <v>125</v>
      </c>
      <c r="B77" s="9" t="s">
        <v>126</v>
      </c>
      <c r="C77" s="3">
        <v>67797</v>
      </c>
      <c r="D77" s="3">
        <v>65022</v>
      </c>
      <c r="E77" s="3">
        <v>61360</v>
      </c>
      <c r="F77" s="3">
        <v>62564</v>
      </c>
      <c r="G77" s="3">
        <v>59140</v>
      </c>
      <c r="H77" s="3">
        <v>61343</v>
      </c>
      <c r="I77" s="3">
        <v>50451</v>
      </c>
      <c r="J77" s="3">
        <v>46709</v>
      </c>
      <c r="K77" s="3">
        <v>47806</v>
      </c>
      <c r="L77" s="7">
        <v>996.93998670578</v>
      </c>
      <c r="M77" s="2" t="s">
        <v>13</v>
      </c>
      <c r="N77" s="3">
        <f t="shared" si="2"/>
        <v>5233</v>
      </c>
      <c r="O77" s="11">
        <f t="shared" si="3"/>
        <v>8.364235023336104</v>
      </c>
    </row>
    <row r="78" spans="1:15" ht="13.5" customHeight="1">
      <c r="A78" s="2" t="s">
        <v>127</v>
      </c>
      <c r="B78" s="9" t="s">
        <v>128</v>
      </c>
      <c r="C78" s="3">
        <v>66489</v>
      </c>
      <c r="D78" s="3">
        <v>63827</v>
      </c>
      <c r="E78" s="3">
        <v>60591</v>
      </c>
      <c r="F78" s="3">
        <v>59968</v>
      </c>
      <c r="G78" s="3">
        <v>57012</v>
      </c>
      <c r="H78" s="3">
        <v>58089</v>
      </c>
      <c r="I78" s="3">
        <v>55402</v>
      </c>
      <c r="J78" s="3">
        <v>53014</v>
      </c>
      <c r="K78" s="3">
        <v>54353</v>
      </c>
      <c r="L78" s="7">
        <v>920.6700029373169</v>
      </c>
      <c r="M78" s="2" t="s">
        <v>13</v>
      </c>
      <c r="N78" s="3">
        <f t="shared" si="2"/>
        <v>6521</v>
      </c>
      <c r="O78" s="11">
        <f t="shared" si="3"/>
        <v>10.874132870864461</v>
      </c>
    </row>
    <row r="79" spans="1:15" ht="13.5" customHeight="1">
      <c r="A79" s="2" t="s">
        <v>129</v>
      </c>
      <c r="B79" s="9" t="s">
        <v>130</v>
      </c>
      <c r="C79" s="3">
        <v>104564</v>
      </c>
      <c r="D79" s="3">
        <v>101300</v>
      </c>
      <c r="E79" s="3">
        <v>93424</v>
      </c>
      <c r="F79" s="3">
        <v>88548</v>
      </c>
      <c r="G79" s="3">
        <v>84137</v>
      </c>
      <c r="H79" s="3">
        <v>78366</v>
      </c>
      <c r="I79" s="3">
        <v>74667</v>
      </c>
      <c r="J79" s="3">
        <v>69122</v>
      </c>
      <c r="K79" s="3">
        <v>66198</v>
      </c>
      <c r="L79" s="7">
        <v>1937.99995803833</v>
      </c>
      <c r="M79" s="2" t="s">
        <v>13</v>
      </c>
      <c r="N79" s="3">
        <f t="shared" si="2"/>
        <v>16016</v>
      </c>
      <c r="O79" s="11">
        <f t="shared" si="3"/>
        <v>18.087365044947372</v>
      </c>
    </row>
    <row r="80" spans="1:15" ht="13.5" customHeight="1">
      <c r="A80" s="2" t="s">
        <v>131</v>
      </c>
      <c r="B80" s="9" t="s">
        <v>132</v>
      </c>
      <c r="C80" s="3">
        <v>176414</v>
      </c>
      <c r="D80" s="3">
        <v>167741</v>
      </c>
      <c r="E80" s="3">
        <v>154814</v>
      </c>
      <c r="F80" s="3">
        <v>146952</v>
      </c>
      <c r="G80" s="3">
        <v>133225</v>
      </c>
      <c r="H80" s="3">
        <v>129644</v>
      </c>
      <c r="I80" s="3">
        <v>120237</v>
      </c>
      <c r="J80" s="3">
        <v>107415</v>
      </c>
      <c r="K80" s="3">
        <v>98053</v>
      </c>
      <c r="L80" s="7">
        <v>1923.1000671386719</v>
      </c>
      <c r="M80" s="2" t="s">
        <v>13</v>
      </c>
      <c r="N80" s="3">
        <f t="shared" si="2"/>
        <v>29462</v>
      </c>
      <c r="O80" s="11">
        <f t="shared" si="3"/>
        <v>20.048723392672436</v>
      </c>
    </row>
    <row r="81" spans="1:15" ht="13.5" customHeight="1">
      <c r="A81" s="2" t="s">
        <v>133</v>
      </c>
      <c r="B81" s="9" t="s">
        <v>134</v>
      </c>
      <c r="C81" s="3">
        <v>96288</v>
      </c>
      <c r="D81" s="3">
        <v>89761</v>
      </c>
      <c r="E81" s="3">
        <v>80475</v>
      </c>
      <c r="F81" s="3">
        <v>74802</v>
      </c>
      <c r="G81" s="3">
        <v>70337</v>
      </c>
      <c r="H81" s="3">
        <v>67728</v>
      </c>
      <c r="I81" s="3">
        <v>63355</v>
      </c>
      <c r="J81" s="3">
        <v>57707</v>
      </c>
      <c r="K81" s="3">
        <v>56620</v>
      </c>
      <c r="L81" s="7">
        <v>686.1800079345703</v>
      </c>
      <c r="M81" s="2" t="s">
        <v>13</v>
      </c>
      <c r="N81" s="3">
        <f t="shared" si="2"/>
        <v>21486</v>
      </c>
      <c r="O81" s="11">
        <f t="shared" si="3"/>
        <v>28.723830913611934</v>
      </c>
    </row>
    <row r="82" spans="1:15" ht="13.5" customHeight="1">
      <c r="A82" s="2" t="s">
        <v>135</v>
      </c>
      <c r="B82" s="9" t="s">
        <v>136</v>
      </c>
      <c r="C82" s="3">
        <v>66849</v>
      </c>
      <c r="D82" s="3">
        <v>65289</v>
      </c>
      <c r="E82" s="3">
        <v>63094</v>
      </c>
      <c r="F82" s="3">
        <v>66733</v>
      </c>
      <c r="G82" s="3">
        <v>67175</v>
      </c>
      <c r="H82" s="3">
        <v>69308</v>
      </c>
      <c r="I82" s="3">
        <v>67950</v>
      </c>
      <c r="J82" s="3">
        <v>71200</v>
      </c>
      <c r="K82" s="3">
        <v>77309</v>
      </c>
      <c r="L82" s="7">
        <v>2075.880027770996</v>
      </c>
      <c r="M82" s="2" t="s">
        <v>13</v>
      </c>
      <c r="N82" s="3">
        <f t="shared" si="2"/>
        <v>116</v>
      </c>
      <c r="O82" s="11">
        <f t="shared" si="3"/>
        <v>0.17382704209311736</v>
      </c>
    </row>
    <row r="83" spans="1:15" ht="13.5" customHeight="1">
      <c r="A83" s="2" t="s">
        <v>137</v>
      </c>
      <c r="B83" s="9" t="s">
        <v>138</v>
      </c>
      <c r="C83" s="3">
        <v>61085</v>
      </c>
      <c r="D83" s="3">
        <v>57790</v>
      </c>
      <c r="E83" s="3">
        <v>52709</v>
      </c>
      <c r="F83" s="3">
        <v>52275</v>
      </c>
      <c r="G83" s="3">
        <v>52042</v>
      </c>
      <c r="H83" s="3">
        <v>52538</v>
      </c>
      <c r="I83" s="3">
        <v>51305</v>
      </c>
      <c r="J83" s="3">
        <v>53994</v>
      </c>
      <c r="K83" s="3">
        <v>53917</v>
      </c>
      <c r="L83" s="7">
        <v>1333.7100353240967</v>
      </c>
      <c r="M83" s="2" t="s">
        <v>13</v>
      </c>
      <c r="N83" s="3">
        <f t="shared" si="2"/>
        <v>8810</v>
      </c>
      <c r="O83" s="11">
        <f t="shared" si="3"/>
        <v>16.853180296508846</v>
      </c>
    </row>
    <row r="84" spans="1:15" ht="13.5" customHeight="1">
      <c r="A84" s="2" t="s">
        <v>139</v>
      </c>
      <c r="B84" s="9" t="s">
        <v>140</v>
      </c>
      <c r="C84" s="3">
        <v>122507</v>
      </c>
      <c r="D84" s="3">
        <v>111390</v>
      </c>
      <c r="E84" s="3">
        <v>95636</v>
      </c>
      <c r="F84" s="3">
        <v>89052</v>
      </c>
      <c r="G84" s="3">
        <v>79229</v>
      </c>
      <c r="H84" s="3">
        <v>75140</v>
      </c>
      <c r="I84" s="3">
        <v>68781</v>
      </c>
      <c r="J84" s="3">
        <v>64790</v>
      </c>
      <c r="K84" s="3">
        <v>56470</v>
      </c>
      <c r="L84" s="7">
        <v>629.5999927520752</v>
      </c>
      <c r="M84" s="2" t="s">
        <v>13</v>
      </c>
      <c r="N84" s="3">
        <f t="shared" si="2"/>
        <v>33455</v>
      </c>
      <c r="O84" s="11">
        <f t="shared" si="3"/>
        <v>37.56793783407447</v>
      </c>
    </row>
    <row r="85" spans="1:15" ht="13.5" customHeight="1">
      <c r="A85" s="2" t="s">
        <v>141</v>
      </c>
      <c r="B85" s="9" t="s">
        <v>142</v>
      </c>
      <c r="C85" s="3">
        <v>99454</v>
      </c>
      <c r="D85" s="3">
        <v>93137</v>
      </c>
      <c r="E85" s="3">
        <v>83416</v>
      </c>
      <c r="F85" s="3">
        <v>78458</v>
      </c>
      <c r="G85" s="3">
        <v>75982</v>
      </c>
      <c r="H85" s="3">
        <v>74972</v>
      </c>
      <c r="I85" s="3">
        <v>72507</v>
      </c>
      <c r="J85" s="3">
        <v>63978</v>
      </c>
      <c r="K85" s="3">
        <v>55373</v>
      </c>
      <c r="L85" s="7">
        <v>597.050012588501</v>
      </c>
      <c r="M85" s="2" t="s">
        <v>13</v>
      </c>
      <c r="N85" s="3">
        <f t="shared" si="2"/>
        <v>20996</v>
      </c>
      <c r="O85" s="11">
        <f t="shared" si="3"/>
        <v>26.760814703408194</v>
      </c>
    </row>
    <row r="86" spans="1:15" ht="13.5" customHeight="1">
      <c r="A86" s="2" t="s">
        <v>143</v>
      </c>
      <c r="B86" s="9" t="s">
        <v>144</v>
      </c>
      <c r="C86" s="3">
        <v>467865</v>
      </c>
      <c r="D86" s="3">
        <v>442698</v>
      </c>
      <c r="E86" s="3">
        <v>382043</v>
      </c>
      <c r="F86" s="3">
        <v>359484</v>
      </c>
      <c r="G86" s="3">
        <v>334645</v>
      </c>
      <c r="H86" s="3">
        <v>317290</v>
      </c>
      <c r="I86" s="3">
        <v>300253</v>
      </c>
      <c r="J86" s="3">
        <v>260163</v>
      </c>
      <c r="K86" s="3">
        <v>220705</v>
      </c>
      <c r="L86" s="7">
        <v>473.33000469207764</v>
      </c>
      <c r="M86" s="2" t="s">
        <v>145</v>
      </c>
      <c r="N86" s="3">
        <f t="shared" si="2"/>
        <v>108381</v>
      </c>
      <c r="O86" s="11">
        <f t="shared" si="3"/>
        <v>30.149046967319826</v>
      </c>
    </row>
    <row r="87" spans="1:15" ht="13.5" customHeight="1">
      <c r="A87" s="2" t="s">
        <v>146</v>
      </c>
      <c r="B87" s="9" t="s">
        <v>147</v>
      </c>
      <c r="C87" s="3">
        <v>327169</v>
      </c>
      <c r="D87" s="3">
        <v>305867</v>
      </c>
      <c r="E87" s="3">
        <v>260387</v>
      </c>
      <c r="F87" s="3">
        <v>252058</v>
      </c>
      <c r="G87" s="3">
        <v>242611</v>
      </c>
      <c r="H87" s="3">
        <v>226845</v>
      </c>
      <c r="I87" s="3">
        <v>213585</v>
      </c>
      <c r="J87" s="3">
        <v>193675</v>
      </c>
      <c r="K87" s="3">
        <v>164400</v>
      </c>
      <c r="L87" s="7">
        <v>608.9400110244751</v>
      </c>
      <c r="M87" s="2" t="s">
        <v>145</v>
      </c>
      <c r="N87" s="3">
        <f t="shared" si="2"/>
        <v>75111</v>
      </c>
      <c r="O87" s="11">
        <f t="shared" si="3"/>
        <v>29.79909385934983</v>
      </c>
    </row>
    <row r="88" spans="1:15" ht="13.5" customHeight="1">
      <c r="A88" s="2" t="s">
        <v>148</v>
      </c>
      <c r="B88" s="9" t="s">
        <v>149</v>
      </c>
      <c r="C88" s="3">
        <v>84124</v>
      </c>
      <c r="D88" s="3">
        <v>82376</v>
      </c>
      <c r="E88" s="3">
        <v>78768</v>
      </c>
      <c r="F88" s="3">
        <v>81072</v>
      </c>
      <c r="G88" s="3">
        <v>84923</v>
      </c>
      <c r="H88" s="3">
        <v>85345</v>
      </c>
      <c r="I88" s="3">
        <v>83703</v>
      </c>
      <c r="J88" s="3">
        <v>78694</v>
      </c>
      <c r="K88" s="3">
        <v>78752</v>
      </c>
      <c r="L88" s="7">
        <v>306.1499968767166</v>
      </c>
      <c r="M88" s="2" t="s">
        <v>13</v>
      </c>
      <c r="N88" s="3">
        <f t="shared" si="2"/>
        <v>3052</v>
      </c>
      <c r="O88" s="11">
        <f t="shared" si="3"/>
        <v>3.7645549634892443</v>
      </c>
    </row>
    <row r="89" spans="1:15" ht="13.5" customHeight="1">
      <c r="A89" s="2" t="s">
        <v>150</v>
      </c>
      <c r="B89" s="9" t="s">
        <v>151</v>
      </c>
      <c r="C89" s="3">
        <v>167486</v>
      </c>
      <c r="D89" s="3">
        <v>161895</v>
      </c>
      <c r="E89" s="3">
        <v>149235</v>
      </c>
      <c r="F89" s="3">
        <v>144607</v>
      </c>
      <c r="G89" s="3">
        <v>142414</v>
      </c>
      <c r="H89" s="3">
        <v>138876</v>
      </c>
      <c r="I89" s="3">
        <v>133122</v>
      </c>
      <c r="J89" s="3">
        <v>123980</v>
      </c>
      <c r="K89" s="3">
        <v>108298</v>
      </c>
      <c r="L89" s="7">
        <v>591.8699989318848</v>
      </c>
      <c r="M89" s="2" t="s">
        <v>13</v>
      </c>
      <c r="N89" s="3">
        <f t="shared" si="2"/>
        <v>22879</v>
      </c>
      <c r="O89" s="11">
        <f t="shared" si="3"/>
        <v>15.821502416895447</v>
      </c>
    </row>
    <row r="90" spans="1:15" ht="13.5" customHeight="1">
      <c r="A90" s="2" t="s">
        <v>152</v>
      </c>
      <c r="B90" s="9" t="s">
        <v>153</v>
      </c>
      <c r="C90" s="3">
        <v>164819</v>
      </c>
      <c r="D90" s="3">
        <v>151358</v>
      </c>
      <c r="E90" s="3">
        <v>118931</v>
      </c>
      <c r="F90" s="3">
        <v>110084</v>
      </c>
      <c r="G90" s="3">
        <v>104640</v>
      </c>
      <c r="H90" s="3">
        <v>105202</v>
      </c>
      <c r="I90" s="3">
        <v>100405</v>
      </c>
      <c r="J90" s="3">
        <v>95574</v>
      </c>
      <c r="K90" s="3">
        <v>82360</v>
      </c>
      <c r="L90" s="7">
        <v>510.2900034189224</v>
      </c>
      <c r="M90" s="2" t="s">
        <v>154</v>
      </c>
      <c r="N90" s="3">
        <f t="shared" si="2"/>
        <v>54735</v>
      </c>
      <c r="O90" s="11">
        <f t="shared" si="3"/>
        <v>49.72112205225101</v>
      </c>
    </row>
    <row r="91" spans="1:15" ht="13.5" customHeight="1">
      <c r="A91" s="2" t="s">
        <v>155</v>
      </c>
      <c r="B91" s="9" t="s">
        <v>156</v>
      </c>
      <c r="C91" s="3">
        <v>186804</v>
      </c>
      <c r="D91" s="3">
        <v>167729</v>
      </c>
      <c r="E91" s="3">
        <v>121322</v>
      </c>
      <c r="F91" s="3">
        <v>116273</v>
      </c>
      <c r="G91" s="3">
        <v>103040</v>
      </c>
      <c r="H91" s="3">
        <v>90315</v>
      </c>
      <c r="I91" s="3">
        <v>76610</v>
      </c>
      <c r="J91" s="3">
        <v>69415</v>
      </c>
      <c r="K91" s="3">
        <v>50274</v>
      </c>
      <c r="L91" s="7">
        <v>296.35999870300293</v>
      </c>
      <c r="M91" s="2" t="s">
        <v>13</v>
      </c>
      <c r="N91" s="3">
        <f t="shared" si="2"/>
        <v>70531</v>
      </c>
      <c r="O91" s="11">
        <f t="shared" si="3"/>
        <v>60.65982644294032</v>
      </c>
    </row>
    <row r="92" spans="1:15" ht="13.5" customHeight="1">
      <c r="A92" s="2" t="s">
        <v>157</v>
      </c>
      <c r="B92" s="9" t="s">
        <v>158</v>
      </c>
      <c r="C92" s="3">
        <v>126665</v>
      </c>
      <c r="D92" s="3">
        <v>115321</v>
      </c>
      <c r="E92" s="3">
        <v>86399</v>
      </c>
      <c r="F92" s="3">
        <v>81379</v>
      </c>
      <c r="G92" s="3">
        <v>69455</v>
      </c>
      <c r="H92" s="3">
        <v>62503</v>
      </c>
      <c r="I92" s="3">
        <v>58890</v>
      </c>
      <c r="J92" s="3">
        <v>55701</v>
      </c>
      <c r="K92" s="3">
        <v>47923</v>
      </c>
      <c r="L92" s="7">
        <v>259.15999937057495</v>
      </c>
      <c r="M92" s="2" t="s">
        <v>13</v>
      </c>
      <c r="N92" s="3">
        <f t="shared" si="2"/>
        <v>45286</v>
      </c>
      <c r="O92" s="11">
        <f t="shared" si="3"/>
        <v>55.64826306540999</v>
      </c>
    </row>
    <row r="93" spans="1:15" ht="13.5" customHeight="1">
      <c r="A93" s="2" t="s">
        <v>159</v>
      </c>
      <c r="B93" s="9" t="s">
        <v>160</v>
      </c>
      <c r="C93" s="3">
        <v>155691</v>
      </c>
      <c r="D93" s="3">
        <v>136581</v>
      </c>
      <c r="E93" s="3">
        <v>78303</v>
      </c>
      <c r="F93" s="3">
        <v>58969</v>
      </c>
      <c r="G93" s="3">
        <v>43927</v>
      </c>
      <c r="H93" s="3">
        <v>32260</v>
      </c>
      <c r="I93" s="3">
        <v>25831</v>
      </c>
      <c r="J93" s="3">
        <v>23512</v>
      </c>
      <c r="K93" s="3">
        <v>21834</v>
      </c>
      <c r="L93" s="7">
        <v>208.84000253677368</v>
      </c>
      <c r="M93" s="2" t="s">
        <v>13</v>
      </c>
      <c r="N93" s="3">
        <f t="shared" si="2"/>
        <v>96722</v>
      </c>
      <c r="O93" s="11">
        <f t="shared" si="3"/>
        <v>164.0217741525208</v>
      </c>
    </row>
    <row r="94" spans="1:15" ht="13.5" customHeight="1">
      <c r="A94" s="2" t="s">
        <v>161</v>
      </c>
      <c r="B94" s="9" t="s">
        <v>162</v>
      </c>
      <c r="C94" s="3">
        <v>324047</v>
      </c>
      <c r="D94" s="3">
        <v>303654</v>
      </c>
      <c r="E94" s="3">
        <v>259374</v>
      </c>
      <c r="F94" s="3">
        <v>239630</v>
      </c>
      <c r="G94" s="3">
        <v>230896</v>
      </c>
      <c r="H94" s="3">
        <v>221081</v>
      </c>
      <c r="I94" s="3">
        <v>215724</v>
      </c>
      <c r="J94" s="3">
        <v>194463</v>
      </c>
      <c r="K94" s="3">
        <v>171060</v>
      </c>
      <c r="L94" s="7">
        <v>374.9699983596802</v>
      </c>
      <c r="M94" s="2" t="s">
        <v>163</v>
      </c>
      <c r="N94" s="3">
        <f t="shared" si="2"/>
        <v>84417</v>
      </c>
      <c r="O94" s="11">
        <f t="shared" si="3"/>
        <v>35.22805992571882</v>
      </c>
    </row>
    <row r="95" spans="1:15" ht="13.5" customHeight="1">
      <c r="A95" s="2" t="s">
        <v>164</v>
      </c>
      <c r="B95" s="9" t="s">
        <v>165</v>
      </c>
      <c r="C95" s="3">
        <v>68414</v>
      </c>
      <c r="D95" s="3">
        <v>64494</v>
      </c>
      <c r="E95" s="3">
        <v>58886</v>
      </c>
      <c r="F95" s="3">
        <v>57801</v>
      </c>
      <c r="G95" s="3">
        <v>57338</v>
      </c>
      <c r="H95" s="3">
        <v>56607</v>
      </c>
      <c r="I95" s="3">
        <v>55427</v>
      </c>
      <c r="J95" s="3">
        <v>53037</v>
      </c>
      <c r="K95" s="3">
        <v>50702</v>
      </c>
      <c r="L95" s="7">
        <v>254.19000101089478</v>
      </c>
      <c r="M95" s="2" t="s">
        <v>163</v>
      </c>
      <c r="N95" s="3">
        <f t="shared" si="2"/>
        <v>10613</v>
      </c>
      <c r="O95" s="11">
        <f t="shared" si="3"/>
        <v>18.361274026400928</v>
      </c>
    </row>
    <row r="96" spans="1:15" ht="13.5" customHeight="1">
      <c r="A96" s="2" t="s">
        <v>166</v>
      </c>
      <c r="B96" s="9" t="s">
        <v>167</v>
      </c>
      <c r="C96" s="3">
        <v>76632</v>
      </c>
      <c r="D96" s="3">
        <v>69475</v>
      </c>
      <c r="E96" s="3">
        <v>57839</v>
      </c>
      <c r="F96" s="3">
        <v>54064</v>
      </c>
      <c r="G96" s="3">
        <v>52048</v>
      </c>
      <c r="H96" s="3">
        <v>48362</v>
      </c>
      <c r="I96" s="3">
        <v>47197</v>
      </c>
      <c r="J96" s="3">
        <v>45921</v>
      </c>
      <c r="K96" s="3">
        <v>39170</v>
      </c>
      <c r="L96" s="7">
        <v>333.3500003814697</v>
      </c>
      <c r="M96" s="2" t="s">
        <v>13</v>
      </c>
      <c r="N96" s="3">
        <f t="shared" si="2"/>
        <v>22568</v>
      </c>
      <c r="O96" s="11">
        <f t="shared" si="3"/>
        <v>41.74311926605505</v>
      </c>
    </row>
    <row r="97" spans="1:15" ht="13.5" customHeight="1">
      <c r="A97" s="2" t="s">
        <v>168</v>
      </c>
      <c r="B97" s="9" t="s">
        <v>169</v>
      </c>
      <c r="C97" s="3">
        <v>1605008</v>
      </c>
      <c r="D97" s="3">
        <v>1549786</v>
      </c>
      <c r="E97" s="3">
        <v>1391799</v>
      </c>
      <c r="F97" s="3">
        <v>1363981</v>
      </c>
      <c r="G97" s="3">
        <v>1335542</v>
      </c>
      <c r="H97" s="3">
        <v>1291943</v>
      </c>
      <c r="I97" s="3">
        <v>1297970</v>
      </c>
      <c r="J97" s="3">
        <v>1194078</v>
      </c>
      <c r="K97" s="3">
        <v>1056429</v>
      </c>
      <c r="L97" s="7">
        <v>865.3099989350885</v>
      </c>
      <c r="M97" s="2" t="s">
        <v>170</v>
      </c>
      <c r="N97" s="3">
        <f>+C97-F97</f>
        <v>241027</v>
      </c>
      <c r="O97" s="11">
        <f t="shared" si="3"/>
        <v>17.670847321187026</v>
      </c>
    </row>
    <row r="98" spans="1:15" ht="13.5" customHeight="1">
      <c r="A98" s="2" t="s">
        <v>171</v>
      </c>
      <c r="B98" s="9" t="s">
        <v>172</v>
      </c>
      <c r="C98" s="3">
        <v>124483</v>
      </c>
      <c r="D98" s="3">
        <v>114877</v>
      </c>
      <c r="E98" s="3">
        <v>101224</v>
      </c>
      <c r="F98" s="3">
        <v>99170</v>
      </c>
      <c r="G98" s="3">
        <v>93713</v>
      </c>
      <c r="H98" s="3">
        <v>92521</v>
      </c>
      <c r="I98" s="3">
        <v>90802</v>
      </c>
      <c r="J98" s="3">
        <v>85712</v>
      </c>
      <c r="K98" s="3">
        <v>80836</v>
      </c>
      <c r="L98" s="7">
        <v>295.4300000667572</v>
      </c>
      <c r="M98" s="2" t="s">
        <v>170</v>
      </c>
      <c r="N98" s="3">
        <f t="shared" si="2"/>
        <v>25313</v>
      </c>
      <c r="O98" s="11">
        <f t="shared" si="3"/>
        <v>25.524856307351012</v>
      </c>
    </row>
    <row r="99" spans="1:15" ht="13.5" customHeight="1">
      <c r="A99" s="2" t="s">
        <v>173</v>
      </c>
      <c r="B99" s="9" t="s">
        <v>174</v>
      </c>
      <c r="C99" s="3">
        <v>170947</v>
      </c>
      <c r="D99" s="3">
        <v>158604</v>
      </c>
      <c r="E99" s="3">
        <v>131532</v>
      </c>
      <c r="F99" s="3">
        <v>125855</v>
      </c>
      <c r="G99" s="3">
        <v>119418</v>
      </c>
      <c r="H99" s="3">
        <v>119060</v>
      </c>
      <c r="I99" s="3">
        <v>116487</v>
      </c>
      <c r="J99" s="3">
        <v>108470</v>
      </c>
      <c r="K99" s="3">
        <v>102777</v>
      </c>
      <c r="L99" s="7">
        <v>374.7299998998642</v>
      </c>
      <c r="M99" s="2" t="s">
        <v>13</v>
      </c>
      <c r="N99" s="3">
        <f t="shared" si="2"/>
        <v>45092</v>
      </c>
      <c r="O99" s="11">
        <f t="shared" si="3"/>
        <v>35.828532835405824</v>
      </c>
    </row>
    <row r="100" spans="1:15" ht="13.5" customHeight="1">
      <c r="A100" s="2" t="s">
        <v>175</v>
      </c>
      <c r="B100" s="9" t="s">
        <v>176</v>
      </c>
      <c r="C100" s="3">
        <v>267285</v>
      </c>
      <c r="D100" s="3">
        <v>257141</v>
      </c>
      <c r="E100" s="3">
        <v>238141</v>
      </c>
      <c r="F100" s="3">
        <v>239388</v>
      </c>
      <c r="G100" s="3">
        <v>234492</v>
      </c>
      <c r="H100" s="3">
        <v>236342</v>
      </c>
      <c r="I100" s="3">
        <v>235042</v>
      </c>
      <c r="J100" s="3">
        <v>220402</v>
      </c>
      <c r="K100" s="3">
        <v>208252</v>
      </c>
      <c r="L100" s="7">
        <v>739.9599932432175</v>
      </c>
      <c r="M100" s="2" t="s">
        <v>177</v>
      </c>
      <c r="N100" s="3">
        <f t="shared" si="2"/>
        <v>27897</v>
      </c>
      <c r="O100" s="11">
        <f t="shared" si="3"/>
        <v>11.65346633916487</v>
      </c>
    </row>
    <row r="101" spans="1:15" ht="13.5" customHeight="1">
      <c r="A101" s="2" t="s">
        <v>178</v>
      </c>
      <c r="B101" s="9" t="s">
        <v>179</v>
      </c>
      <c r="C101" s="3">
        <v>196129</v>
      </c>
      <c r="D101" s="3">
        <v>189077</v>
      </c>
      <c r="E101" s="3">
        <v>176079</v>
      </c>
      <c r="F101" s="3">
        <v>177644</v>
      </c>
      <c r="G101" s="3">
        <v>175366</v>
      </c>
      <c r="H101" s="3">
        <v>175255</v>
      </c>
      <c r="I101" s="3">
        <v>173768</v>
      </c>
      <c r="J101" s="3">
        <v>162884</v>
      </c>
      <c r="K101" s="3">
        <v>154552</v>
      </c>
      <c r="L101" s="7">
        <v>484.64999663829803</v>
      </c>
      <c r="M101" s="2" t="s">
        <v>175</v>
      </c>
      <c r="N101" s="3">
        <f t="shared" si="2"/>
        <v>18485</v>
      </c>
      <c r="O101" s="11">
        <f t="shared" si="3"/>
        <v>10.40564274616649</v>
      </c>
    </row>
    <row r="102" spans="1:15" ht="13.5" customHeight="1">
      <c r="A102" s="2" t="s">
        <v>180</v>
      </c>
      <c r="B102" s="9" t="s">
        <v>181</v>
      </c>
      <c r="C102" s="3">
        <v>71156</v>
      </c>
      <c r="D102" s="3">
        <v>68064</v>
      </c>
      <c r="E102" s="3">
        <v>62062</v>
      </c>
      <c r="F102" s="3">
        <v>61744</v>
      </c>
      <c r="G102" s="3">
        <v>59126</v>
      </c>
      <c r="H102" s="3">
        <v>61087</v>
      </c>
      <c r="I102" s="3">
        <v>61274</v>
      </c>
      <c r="J102" s="3">
        <v>57518</v>
      </c>
      <c r="K102" s="3">
        <v>53700</v>
      </c>
      <c r="L102" s="7">
        <v>255.30999660491943</v>
      </c>
      <c r="M102" s="2" t="s">
        <v>175</v>
      </c>
      <c r="N102" s="3">
        <f t="shared" si="2"/>
        <v>9412</v>
      </c>
      <c r="O102" s="11">
        <f t="shared" si="3"/>
        <v>15.243586421352681</v>
      </c>
    </row>
    <row r="103" spans="1:15" ht="13.5" customHeight="1">
      <c r="A103" s="2" t="s">
        <v>182</v>
      </c>
      <c r="B103" s="9" t="s">
        <v>183</v>
      </c>
      <c r="C103" s="3">
        <v>67371</v>
      </c>
      <c r="D103" s="3">
        <v>64579</v>
      </c>
      <c r="E103" s="3">
        <v>59401</v>
      </c>
      <c r="F103" s="3">
        <v>57224</v>
      </c>
      <c r="G103" s="3">
        <v>55808</v>
      </c>
      <c r="H103" s="3">
        <v>55099</v>
      </c>
      <c r="I103" s="3">
        <v>53750</v>
      </c>
      <c r="J103" s="3">
        <v>50372</v>
      </c>
      <c r="K103" s="3">
        <v>46581</v>
      </c>
      <c r="L103" s="7">
        <v>373.8500051498413</v>
      </c>
      <c r="M103" s="2" t="s">
        <v>13</v>
      </c>
      <c r="N103" s="3">
        <f t="shared" si="2"/>
        <v>10147</v>
      </c>
      <c r="O103" s="11">
        <f t="shared" si="3"/>
        <v>17.732070459946875</v>
      </c>
    </row>
    <row r="104" spans="1:15" ht="13.5" customHeight="1">
      <c r="A104" s="2" t="s">
        <v>184</v>
      </c>
      <c r="B104" s="9" t="s">
        <v>185</v>
      </c>
      <c r="C104" s="3">
        <v>84536</v>
      </c>
      <c r="D104" s="3">
        <v>80570</v>
      </c>
      <c r="E104" s="3">
        <v>75877</v>
      </c>
      <c r="F104" s="3">
        <v>74717</v>
      </c>
      <c r="G104" s="3">
        <v>73022</v>
      </c>
      <c r="H104" s="3">
        <v>72709</v>
      </c>
      <c r="I104" s="3">
        <v>70698</v>
      </c>
      <c r="J104" s="3">
        <v>68467</v>
      </c>
      <c r="K104" s="3">
        <v>66482</v>
      </c>
      <c r="L104" s="7">
        <v>383.66999739408493</v>
      </c>
      <c r="M104" s="2" t="s">
        <v>177</v>
      </c>
      <c r="N104" s="3">
        <f t="shared" si="2"/>
        <v>9819</v>
      </c>
      <c r="O104" s="11">
        <f t="shared" si="3"/>
        <v>13.141587590508184</v>
      </c>
    </row>
    <row r="105" spans="1:15" ht="13.5" customHeight="1">
      <c r="A105" s="2" t="s">
        <v>186</v>
      </c>
      <c r="B105" s="9" t="s">
        <v>187</v>
      </c>
      <c r="C105" s="3">
        <v>611965</v>
      </c>
      <c r="D105" s="3">
        <v>576383</v>
      </c>
      <c r="E105" s="3">
        <v>507700</v>
      </c>
      <c r="F105" s="3">
        <v>471076</v>
      </c>
      <c r="G105" s="3">
        <v>446103</v>
      </c>
      <c r="H105" s="3">
        <v>412335</v>
      </c>
      <c r="I105" s="3">
        <v>391367</v>
      </c>
      <c r="J105" s="3">
        <v>340810</v>
      </c>
      <c r="K105" s="3">
        <v>322381</v>
      </c>
      <c r="L105" s="7">
        <v>1233.1599979400635</v>
      </c>
      <c r="M105" s="2" t="s">
        <v>154</v>
      </c>
      <c r="N105" s="3">
        <f t="shared" si="2"/>
        <v>140889</v>
      </c>
      <c r="O105" s="11">
        <f t="shared" si="3"/>
        <v>29.90791294822916</v>
      </c>
    </row>
    <row r="106" spans="1:15" ht="13.5" customHeight="1">
      <c r="A106" s="2" t="s">
        <v>188</v>
      </c>
      <c r="B106" s="9" t="s">
        <v>189</v>
      </c>
      <c r="C106" s="3">
        <v>276847</v>
      </c>
      <c r="D106" s="3">
        <v>266198</v>
      </c>
      <c r="E106" s="3">
        <v>232029</v>
      </c>
      <c r="F106" s="3">
        <v>210375</v>
      </c>
      <c r="G106" s="3">
        <v>202214</v>
      </c>
      <c r="H106" s="3">
        <v>201629</v>
      </c>
      <c r="I106" s="3">
        <v>197852</v>
      </c>
      <c r="J106" s="3">
        <v>181209</v>
      </c>
      <c r="K106" s="3">
        <v>169699</v>
      </c>
      <c r="L106" s="7">
        <v>792.0900115966797</v>
      </c>
      <c r="M106" s="2" t="s">
        <v>13</v>
      </c>
      <c r="N106" s="3">
        <f t="shared" si="2"/>
        <v>66472</v>
      </c>
      <c r="O106" s="11">
        <f t="shared" si="3"/>
        <v>31.59691027926322</v>
      </c>
    </row>
    <row r="107" spans="1:15" ht="13.5" customHeight="1">
      <c r="A107" s="2" t="s">
        <v>190</v>
      </c>
      <c r="B107" s="9" t="s">
        <v>191</v>
      </c>
      <c r="C107" s="3">
        <v>105853</v>
      </c>
      <c r="D107" s="3">
        <v>102817</v>
      </c>
      <c r="E107" s="3">
        <v>88808</v>
      </c>
      <c r="F107" s="3">
        <v>79519</v>
      </c>
      <c r="G107" s="3">
        <v>75880</v>
      </c>
      <c r="H107" s="3">
        <v>74864</v>
      </c>
      <c r="I107" s="3">
        <v>70439</v>
      </c>
      <c r="J107" s="3">
        <v>67356</v>
      </c>
      <c r="K107" s="3">
        <v>68332</v>
      </c>
      <c r="L107" s="7">
        <v>1820.0199584960938</v>
      </c>
      <c r="M107" s="2" t="s">
        <v>13</v>
      </c>
      <c r="N107" s="3">
        <f t="shared" si="2"/>
        <v>26334</v>
      </c>
      <c r="O107" s="11">
        <f t="shared" si="3"/>
        <v>33.11661363950754</v>
      </c>
    </row>
    <row r="108" spans="1:15" ht="13.5" customHeight="1">
      <c r="A108" s="2" t="s">
        <v>192</v>
      </c>
      <c r="B108" s="9" t="s">
        <v>193</v>
      </c>
      <c r="C108" s="3">
        <v>56084</v>
      </c>
      <c r="D108" s="3">
        <v>55271</v>
      </c>
      <c r="E108" s="3">
        <v>52866</v>
      </c>
      <c r="F108" s="3">
        <v>50990</v>
      </c>
      <c r="G108" s="3">
        <v>50259</v>
      </c>
      <c r="H108" s="3">
        <v>49564</v>
      </c>
      <c r="I108" s="3">
        <v>49817</v>
      </c>
      <c r="J108" s="3">
        <v>48955</v>
      </c>
      <c r="K108" s="3">
        <v>44806</v>
      </c>
      <c r="L108" s="7">
        <v>654.5999908447266</v>
      </c>
      <c r="M108" s="2" t="s">
        <v>13</v>
      </c>
      <c r="N108" s="3">
        <f t="shared" si="2"/>
        <v>5094</v>
      </c>
      <c r="O108" s="11">
        <f t="shared" si="3"/>
        <v>9.990194155716807</v>
      </c>
    </row>
    <row r="109" spans="1:15" ht="13.5" customHeight="1">
      <c r="A109" s="2" t="s">
        <v>194</v>
      </c>
      <c r="B109" s="9" t="s">
        <v>195</v>
      </c>
      <c r="C109" s="3">
        <v>220870</v>
      </c>
      <c r="D109" s="3">
        <v>212594</v>
      </c>
      <c r="E109" s="3">
        <v>187930</v>
      </c>
      <c r="F109" s="3">
        <v>188097</v>
      </c>
      <c r="G109" s="3">
        <v>169887</v>
      </c>
      <c r="H109" s="3">
        <v>167734</v>
      </c>
      <c r="I109" s="3">
        <v>155545</v>
      </c>
      <c r="J109" s="3">
        <v>134587</v>
      </c>
      <c r="K109" s="3">
        <v>127899</v>
      </c>
      <c r="L109" s="7">
        <v>524.5099945068359</v>
      </c>
      <c r="M109" s="2" t="s">
        <v>13</v>
      </c>
      <c r="N109" s="3">
        <f t="shared" si="2"/>
        <v>32773</v>
      </c>
      <c r="O109" s="11">
        <f t="shared" si="3"/>
        <v>17.423457046098555</v>
      </c>
    </row>
    <row r="110" spans="1:15" ht="13.5" customHeight="1">
      <c r="A110" s="2" t="s">
        <v>196</v>
      </c>
      <c r="B110" s="9" t="s">
        <v>197</v>
      </c>
      <c r="C110" s="3">
        <v>88185</v>
      </c>
      <c r="D110" s="3">
        <v>79776</v>
      </c>
      <c r="E110" s="3">
        <v>61502</v>
      </c>
      <c r="F110" s="3">
        <v>51200</v>
      </c>
      <c r="G110" s="3">
        <v>44885</v>
      </c>
      <c r="H110" s="3">
        <v>39960</v>
      </c>
      <c r="I110" s="3">
        <v>32999</v>
      </c>
      <c r="J110" s="3">
        <v>25586</v>
      </c>
      <c r="K110" s="3">
        <v>21304</v>
      </c>
      <c r="L110" s="7">
        <v>367.25999450683594</v>
      </c>
      <c r="M110" s="2" t="s">
        <v>13</v>
      </c>
      <c r="N110" s="3">
        <f t="shared" si="2"/>
        <v>36985</v>
      </c>
      <c r="O110" s="11">
        <f t="shared" si="3"/>
        <v>72.236328125</v>
      </c>
    </row>
    <row r="111" spans="1:15" ht="13.5" customHeight="1">
      <c r="A111" s="2" t="s">
        <v>198</v>
      </c>
      <c r="B111" s="9" t="s">
        <v>199</v>
      </c>
      <c r="C111" s="3">
        <v>113819</v>
      </c>
      <c r="D111" s="3">
        <v>99807</v>
      </c>
      <c r="E111" s="3">
        <v>74466</v>
      </c>
      <c r="F111" s="3">
        <v>58504</v>
      </c>
      <c r="G111" s="3">
        <v>44185</v>
      </c>
      <c r="H111" s="3">
        <v>37185</v>
      </c>
      <c r="I111" s="3">
        <v>26331</v>
      </c>
      <c r="J111" s="3">
        <v>21169</v>
      </c>
      <c r="K111" s="3">
        <v>16928</v>
      </c>
      <c r="L111" s="7">
        <v>147.85999870300293</v>
      </c>
      <c r="M111" s="2" t="s">
        <v>13</v>
      </c>
      <c r="N111" s="3">
        <f t="shared" si="2"/>
        <v>55315</v>
      </c>
      <c r="O111" s="11">
        <f t="shared" si="3"/>
        <v>94.54909066046766</v>
      </c>
    </row>
    <row r="112" spans="1:15" ht="13.5" customHeight="1">
      <c r="A112" s="2" t="s">
        <v>200</v>
      </c>
      <c r="B112" s="9" t="s">
        <v>201</v>
      </c>
      <c r="C112" s="3">
        <v>211935</v>
      </c>
      <c r="D112" s="3">
        <v>203788</v>
      </c>
      <c r="E112" s="3">
        <v>187541</v>
      </c>
      <c r="F112" s="3">
        <v>186568</v>
      </c>
      <c r="G112" s="3">
        <v>183316</v>
      </c>
      <c r="H112" s="3">
        <v>179191</v>
      </c>
      <c r="I112" s="3">
        <v>175653</v>
      </c>
      <c r="J112" s="3">
        <v>167925</v>
      </c>
      <c r="K112" s="3">
        <v>149337</v>
      </c>
      <c r="L112" s="7">
        <v>1412.1800537109375</v>
      </c>
      <c r="M112" s="2" t="s">
        <v>13</v>
      </c>
      <c r="N112" s="3">
        <f t="shared" si="2"/>
        <v>25367</v>
      </c>
      <c r="O112" s="11">
        <f t="shared" si="3"/>
        <v>13.59665108700313</v>
      </c>
    </row>
    <row r="113" spans="1:15" ht="13.5" customHeight="1">
      <c r="A113" s="2" t="s">
        <v>202</v>
      </c>
      <c r="B113" s="9" t="s">
        <v>203</v>
      </c>
      <c r="C113" s="3">
        <v>428304</v>
      </c>
      <c r="D113" s="3">
        <v>417924</v>
      </c>
      <c r="E113" s="3">
        <v>394483</v>
      </c>
      <c r="F113" s="3">
        <v>390007</v>
      </c>
      <c r="G113" s="3">
        <v>381774</v>
      </c>
      <c r="H113" s="3">
        <v>364586</v>
      </c>
      <c r="I113" s="3">
        <v>344944</v>
      </c>
      <c r="J113" s="3">
        <v>304276</v>
      </c>
      <c r="K113" s="3">
        <v>279488</v>
      </c>
      <c r="L113" s="7">
        <v>603.6999998092651</v>
      </c>
      <c r="M113" s="2" t="s">
        <v>13</v>
      </c>
      <c r="N113" s="3">
        <f t="shared" si="2"/>
        <v>38297</v>
      </c>
      <c r="O113" s="11">
        <f t="shared" si="3"/>
        <v>9.819567341099006</v>
      </c>
    </row>
    <row r="114" spans="1:15" ht="13.5" customHeight="1">
      <c r="A114" s="2" t="s">
        <v>301</v>
      </c>
      <c r="B114" s="9" t="s">
        <v>302</v>
      </c>
      <c r="C114" s="3">
        <v>300425</v>
      </c>
      <c r="D114" s="3">
        <v>296469</v>
      </c>
      <c r="E114" s="3">
        <v>282464</v>
      </c>
      <c r="F114" s="3">
        <v>284478</v>
      </c>
      <c r="G114" s="3">
        <v>286619</v>
      </c>
      <c r="H114" s="3">
        <v>277033</v>
      </c>
      <c r="I114" s="3">
        <v>265306</v>
      </c>
      <c r="J114" s="3">
        <v>235441</v>
      </c>
      <c r="K114" s="3">
        <v>219192</v>
      </c>
      <c r="L114" s="7">
        <v>248.39999675750732</v>
      </c>
      <c r="M114" s="2" t="s">
        <v>202</v>
      </c>
      <c r="N114" s="3">
        <f t="shared" si="2"/>
        <v>15947</v>
      </c>
      <c r="O114" s="11">
        <f t="shared" si="3"/>
        <v>5.605705889383362</v>
      </c>
    </row>
    <row r="115" spans="1:15" ht="13.5" customHeight="1">
      <c r="A115" s="2" t="s">
        <v>303</v>
      </c>
      <c r="B115" s="9" t="s">
        <v>304</v>
      </c>
      <c r="C115" s="3">
        <v>127879</v>
      </c>
      <c r="D115" s="3">
        <v>121455</v>
      </c>
      <c r="E115" s="3">
        <v>112019</v>
      </c>
      <c r="F115" s="3">
        <v>105529</v>
      </c>
      <c r="G115" s="3">
        <v>95155</v>
      </c>
      <c r="H115" s="3">
        <v>87553</v>
      </c>
      <c r="I115" s="3">
        <v>79638</v>
      </c>
      <c r="J115" s="3">
        <v>68835</v>
      </c>
      <c r="K115" s="3">
        <v>60296</v>
      </c>
      <c r="L115" s="7">
        <v>355.3000030517578</v>
      </c>
      <c r="M115" s="2" t="s">
        <v>202</v>
      </c>
      <c r="N115" s="3">
        <f t="shared" si="2"/>
        <v>22350</v>
      </c>
      <c r="O115" s="11">
        <f t="shared" si="3"/>
        <v>21.17901240417326</v>
      </c>
    </row>
    <row r="116" spans="1:15" ht="13.5" customHeight="1">
      <c r="A116" s="2" t="s">
        <v>204</v>
      </c>
      <c r="B116" s="9" t="s">
        <v>205</v>
      </c>
      <c r="C116" s="3">
        <v>232364</v>
      </c>
      <c r="D116" s="3">
        <v>223403</v>
      </c>
      <c r="E116" s="3">
        <v>202078</v>
      </c>
      <c r="F116" s="3">
        <v>198875</v>
      </c>
      <c r="G116" s="3">
        <v>194464</v>
      </c>
      <c r="H116" s="3">
        <v>189268</v>
      </c>
      <c r="I116" s="3">
        <v>168474</v>
      </c>
      <c r="J116" s="3">
        <v>170839</v>
      </c>
      <c r="K116" s="3">
        <v>157911</v>
      </c>
      <c r="L116" s="7">
        <v>583.2799949645996</v>
      </c>
      <c r="M116" s="2" t="s">
        <v>13</v>
      </c>
      <c r="N116" s="3">
        <f t="shared" si="2"/>
        <v>33489</v>
      </c>
      <c r="O116" s="11">
        <f t="shared" si="3"/>
        <v>16.839220615964802</v>
      </c>
    </row>
    <row r="117" spans="1:15" ht="13.5" customHeight="1">
      <c r="A117" s="2" t="s">
        <v>305</v>
      </c>
      <c r="B117" s="9" t="s">
        <v>306</v>
      </c>
      <c r="C117" s="3">
        <v>138520</v>
      </c>
      <c r="D117" s="3">
        <v>133808</v>
      </c>
      <c r="E117" s="3">
        <v>119205</v>
      </c>
      <c r="F117" s="3">
        <v>117414</v>
      </c>
      <c r="G117" s="3">
        <v>114925</v>
      </c>
      <c r="H117" s="3">
        <v>109030</v>
      </c>
      <c r="I117" s="3">
        <v>92793</v>
      </c>
      <c r="J117" s="3">
        <v>96717</v>
      </c>
      <c r="K117" s="3">
        <v>88816</v>
      </c>
      <c r="L117" s="7">
        <v>417.12998962402344</v>
      </c>
      <c r="M117" s="2" t="s">
        <v>204</v>
      </c>
      <c r="N117" s="3">
        <f t="shared" si="2"/>
        <v>21106</v>
      </c>
      <c r="O117" s="11">
        <f t="shared" si="3"/>
        <v>17.975709881274806</v>
      </c>
    </row>
    <row r="118" spans="1:15" ht="13.5" customHeight="1">
      <c r="A118" s="2" t="s">
        <v>307</v>
      </c>
      <c r="B118" s="9" t="s">
        <v>308</v>
      </c>
      <c r="C118" s="3">
        <v>93844</v>
      </c>
      <c r="D118" s="3">
        <v>89595</v>
      </c>
      <c r="E118" s="3">
        <v>82873</v>
      </c>
      <c r="F118" s="3">
        <v>81461</v>
      </c>
      <c r="G118" s="3">
        <v>79539</v>
      </c>
      <c r="H118" s="3">
        <v>80238</v>
      </c>
      <c r="I118" s="3">
        <v>75681</v>
      </c>
      <c r="J118" s="3">
        <v>74122</v>
      </c>
      <c r="K118" s="3">
        <v>69095</v>
      </c>
      <c r="L118" s="7">
        <v>166.15000534057617</v>
      </c>
      <c r="M118" s="2" t="s">
        <v>204</v>
      </c>
      <c r="N118" s="3">
        <f t="shared" si="2"/>
        <v>12383</v>
      </c>
      <c r="O118" s="11">
        <f t="shared" si="3"/>
        <v>15.201139195443218</v>
      </c>
    </row>
    <row r="119" spans="1:15" ht="13.5" customHeight="1">
      <c r="A119" s="2" t="s">
        <v>206</v>
      </c>
      <c r="B119" s="9" t="s">
        <v>207</v>
      </c>
      <c r="C119" s="3">
        <v>84388</v>
      </c>
      <c r="D119" s="3">
        <v>81461</v>
      </c>
      <c r="E119" s="3">
        <v>77106</v>
      </c>
      <c r="F119" s="3">
        <v>76606</v>
      </c>
      <c r="G119" s="3">
        <v>70303</v>
      </c>
      <c r="H119" s="3">
        <v>66491</v>
      </c>
      <c r="I119" s="3">
        <v>60874</v>
      </c>
      <c r="J119" s="3">
        <v>54934</v>
      </c>
      <c r="K119" s="3">
        <v>51951</v>
      </c>
      <c r="L119" s="7">
        <v>203.84999084472656</v>
      </c>
      <c r="M119" s="2" t="s">
        <v>13</v>
      </c>
      <c r="N119" s="3">
        <f t="shared" si="2"/>
        <v>7782</v>
      </c>
      <c r="O119" s="11">
        <f t="shared" si="3"/>
        <v>10.158473226640211</v>
      </c>
    </row>
    <row r="120" spans="1:15" ht="13.5" customHeight="1">
      <c r="A120" s="2" t="s">
        <v>208</v>
      </c>
      <c r="B120" s="9" t="s">
        <v>209</v>
      </c>
      <c r="C120" s="3">
        <v>328428</v>
      </c>
      <c r="D120" s="3">
        <v>322867</v>
      </c>
      <c r="E120" s="3">
        <v>308072</v>
      </c>
      <c r="F120" s="3">
        <v>306248</v>
      </c>
      <c r="G120" s="3">
        <v>302154</v>
      </c>
      <c r="H120" s="3">
        <v>295290</v>
      </c>
      <c r="I120" s="3">
        <v>279652</v>
      </c>
      <c r="J120" s="3">
        <v>250903</v>
      </c>
      <c r="K120" s="3">
        <v>235356</v>
      </c>
      <c r="L120" s="7">
        <v>1255.239990234375</v>
      </c>
      <c r="M120" s="2" t="s">
        <v>13</v>
      </c>
      <c r="N120" s="3">
        <f t="shared" si="2"/>
        <v>22180</v>
      </c>
      <c r="O120" s="11">
        <f t="shared" si="3"/>
        <v>7.24249627752671</v>
      </c>
    </row>
    <row r="121" spans="1:15" ht="13.5" customHeight="1">
      <c r="A121" s="2" t="s">
        <v>210</v>
      </c>
      <c r="B121" s="9" t="s">
        <v>211</v>
      </c>
      <c r="C121" s="3">
        <v>65621</v>
      </c>
      <c r="D121" s="3">
        <v>63079</v>
      </c>
      <c r="E121" s="3">
        <v>59588</v>
      </c>
      <c r="F121" s="3">
        <v>57430</v>
      </c>
      <c r="G121" s="3">
        <v>54484</v>
      </c>
      <c r="H121" s="3">
        <v>53172</v>
      </c>
      <c r="I121" s="3">
        <v>52195</v>
      </c>
      <c r="J121" s="3">
        <v>52050</v>
      </c>
      <c r="K121" s="3">
        <v>51034</v>
      </c>
      <c r="L121" s="7">
        <v>613.0099945068359</v>
      </c>
      <c r="M121" s="2" t="s">
        <v>13</v>
      </c>
      <c r="N121" s="3">
        <f t="shared" si="2"/>
        <v>8191</v>
      </c>
      <c r="O121" s="11">
        <f t="shared" si="3"/>
        <v>14.262580532822566</v>
      </c>
    </row>
    <row r="122" spans="1:15" ht="13.5" customHeight="1">
      <c r="A122" s="2" t="s">
        <v>212</v>
      </c>
      <c r="B122" s="9" t="s">
        <v>213</v>
      </c>
      <c r="C122" s="3">
        <v>53851</v>
      </c>
      <c r="D122" s="3">
        <v>53198</v>
      </c>
      <c r="E122" s="3">
        <v>52056</v>
      </c>
      <c r="F122" s="3">
        <v>51922</v>
      </c>
      <c r="G122" s="3">
        <v>50583</v>
      </c>
      <c r="H122" s="3">
        <v>49925</v>
      </c>
      <c r="I122" s="3">
        <v>48466</v>
      </c>
      <c r="J122" s="3">
        <v>51374</v>
      </c>
      <c r="K122" s="3">
        <v>51425</v>
      </c>
      <c r="L122" s="7">
        <v>562.239990234375</v>
      </c>
      <c r="M122" s="2" t="s">
        <v>13</v>
      </c>
      <c r="N122" s="3">
        <f t="shared" si="2"/>
        <v>1929</v>
      </c>
      <c r="O122" s="11">
        <f t="shared" si="3"/>
        <v>3.715188166865683</v>
      </c>
    </row>
    <row r="123" spans="1:15" ht="13.5" customHeight="1">
      <c r="A123" s="2" t="s">
        <v>214</v>
      </c>
      <c r="B123" s="9" t="s">
        <v>215</v>
      </c>
      <c r="C123" s="3">
        <v>503320</v>
      </c>
      <c r="D123" s="3">
        <v>482608</v>
      </c>
      <c r="E123" s="3">
        <v>447784</v>
      </c>
      <c r="F123" s="3">
        <v>423618</v>
      </c>
      <c r="G123" s="3">
        <v>407220</v>
      </c>
      <c r="H123" s="3">
        <v>392281</v>
      </c>
      <c r="I123" s="3">
        <v>375749</v>
      </c>
      <c r="J123" s="3">
        <v>334694</v>
      </c>
      <c r="K123" s="3">
        <v>300578</v>
      </c>
      <c r="L123" s="7">
        <v>1320.3799909353256</v>
      </c>
      <c r="M123" s="2" t="s">
        <v>13</v>
      </c>
      <c r="N123" s="3">
        <f t="shared" si="2"/>
        <v>79702</v>
      </c>
      <c r="O123" s="11">
        <f t="shared" si="3"/>
        <v>18.81459239220241</v>
      </c>
    </row>
    <row r="124" spans="1:15" ht="13.5" customHeight="1">
      <c r="A124" s="2" t="s">
        <v>216</v>
      </c>
      <c r="B124" s="9" t="s">
        <v>217</v>
      </c>
      <c r="C124" s="3">
        <v>110145</v>
      </c>
      <c r="D124" s="3">
        <v>105235</v>
      </c>
      <c r="E124" s="3">
        <v>91277</v>
      </c>
      <c r="F124" s="3">
        <v>90134</v>
      </c>
      <c r="G124" s="3">
        <v>84336</v>
      </c>
      <c r="H124" s="3">
        <v>78748</v>
      </c>
      <c r="I124" s="3">
        <v>73432</v>
      </c>
      <c r="J124" s="3">
        <v>67358</v>
      </c>
      <c r="K124" s="3">
        <v>63894</v>
      </c>
      <c r="L124" s="7">
        <v>419.0099983215332</v>
      </c>
      <c r="M124" s="2" t="s">
        <v>13</v>
      </c>
      <c r="N124" s="3">
        <f t="shared" si="2"/>
        <v>20011</v>
      </c>
      <c r="O124" s="11">
        <f t="shared" si="3"/>
        <v>22.201389042980452</v>
      </c>
    </row>
    <row r="125" spans="1:15" ht="13.5" customHeight="1">
      <c r="A125" s="2" t="s">
        <v>218</v>
      </c>
      <c r="B125" s="9" t="s">
        <v>219</v>
      </c>
      <c r="C125" s="3">
        <v>218135</v>
      </c>
      <c r="D125" s="3">
        <v>209473</v>
      </c>
      <c r="E125" s="3">
        <v>195104</v>
      </c>
      <c r="F125" s="3">
        <v>187505</v>
      </c>
      <c r="G125" s="3">
        <v>183718</v>
      </c>
      <c r="H125" s="3">
        <v>172960</v>
      </c>
      <c r="I125" s="3">
        <v>161535</v>
      </c>
      <c r="J125" s="3">
        <v>141933</v>
      </c>
      <c r="K125" s="3">
        <v>124033</v>
      </c>
      <c r="L125" s="7">
        <v>521.9500007629395</v>
      </c>
      <c r="M125" s="2" t="s">
        <v>13</v>
      </c>
      <c r="N125" s="3">
        <f t="shared" si="2"/>
        <v>30630</v>
      </c>
      <c r="O125" s="11">
        <f t="shared" si="3"/>
        <v>16.335564384949734</v>
      </c>
    </row>
    <row r="126" spans="1:15" ht="13.5" customHeight="1">
      <c r="A126" s="2" t="s">
        <v>220</v>
      </c>
      <c r="B126" s="9" t="s">
        <v>221</v>
      </c>
      <c r="C126" s="3">
        <v>192262</v>
      </c>
      <c r="D126" s="3">
        <v>189833</v>
      </c>
      <c r="E126" s="3">
        <v>181197</v>
      </c>
      <c r="F126" s="3">
        <v>172386</v>
      </c>
      <c r="G126" s="3">
        <v>167280</v>
      </c>
      <c r="H126" s="3">
        <v>167793</v>
      </c>
      <c r="I126" s="3">
        <v>160245</v>
      </c>
      <c r="J126" s="3">
        <v>152882</v>
      </c>
      <c r="K126" s="3">
        <v>149894</v>
      </c>
      <c r="L126" s="7">
        <v>1347.8599891662598</v>
      </c>
      <c r="M126" s="2" t="s">
        <v>13</v>
      </c>
      <c r="N126" s="3">
        <f t="shared" si="2"/>
        <v>19876</v>
      </c>
      <c r="O126" s="11">
        <f t="shared" si="3"/>
        <v>11.529938626106528</v>
      </c>
    </row>
    <row r="127" spans="1:15" ht="13.5" customHeight="1">
      <c r="A127" s="2" t="s">
        <v>309</v>
      </c>
      <c r="B127" s="9" t="s">
        <v>310</v>
      </c>
      <c r="C127" s="3">
        <v>130896</v>
      </c>
      <c r="D127" s="3">
        <v>129837</v>
      </c>
      <c r="E127" s="3">
        <v>124185</v>
      </c>
      <c r="F127" s="3">
        <v>116114</v>
      </c>
      <c r="G127" s="3">
        <v>113834</v>
      </c>
      <c r="H127" s="3">
        <v>113503</v>
      </c>
      <c r="I127" s="3">
        <v>106497</v>
      </c>
      <c r="J127" s="3">
        <v>98801</v>
      </c>
      <c r="K127" s="3">
        <v>95155</v>
      </c>
      <c r="L127" s="7">
        <v>666.3999824523926</v>
      </c>
      <c r="M127" s="2" t="s">
        <v>220</v>
      </c>
      <c r="N127" s="3">
        <f t="shared" si="2"/>
        <v>14782</v>
      </c>
      <c r="O127" s="11">
        <f t="shared" si="3"/>
        <v>12.730592348898496</v>
      </c>
    </row>
    <row r="128" spans="1:15" ht="13.5" customHeight="1">
      <c r="A128" s="2" t="s">
        <v>311</v>
      </c>
      <c r="B128" s="9" t="s">
        <v>312</v>
      </c>
      <c r="C128" s="3">
        <v>61366</v>
      </c>
      <c r="D128" s="3">
        <v>59996</v>
      </c>
      <c r="E128" s="3">
        <v>57012</v>
      </c>
      <c r="F128" s="3">
        <v>56272</v>
      </c>
      <c r="G128" s="3">
        <v>53446</v>
      </c>
      <c r="H128" s="3">
        <v>54290</v>
      </c>
      <c r="I128" s="3">
        <v>53748</v>
      </c>
      <c r="J128" s="3">
        <v>54081</v>
      </c>
      <c r="K128" s="3">
        <v>54739</v>
      </c>
      <c r="L128" s="7">
        <v>681.4600067138672</v>
      </c>
      <c r="M128" s="2" t="s">
        <v>220</v>
      </c>
      <c r="N128" s="3">
        <f t="shared" si="2"/>
        <v>5094</v>
      </c>
      <c r="O128" s="11">
        <f t="shared" si="3"/>
        <v>9.052459482513505</v>
      </c>
    </row>
    <row r="129" spans="1:15" ht="13.5" customHeight="1">
      <c r="A129" s="2" t="s">
        <v>222</v>
      </c>
      <c r="B129" s="9" t="s">
        <v>223</v>
      </c>
      <c r="C129" s="3">
        <v>88211</v>
      </c>
      <c r="D129" s="3">
        <v>87966</v>
      </c>
      <c r="E129" s="3">
        <v>83374</v>
      </c>
      <c r="F129" s="3">
        <v>86168</v>
      </c>
      <c r="G129" s="3">
        <v>84566</v>
      </c>
      <c r="H129" s="3">
        <v>82670</v>
      </c>
      <c r="I129" s="3">
        <v>80178</v>
      </c>
      <c r="J129" s="3">
        <v>76761</v>
      </c>
      <c r="K129" s="3">
        <v>75355</v>
      </c>
      <c r="L129" s="7">
        <v>544.7199935913086</v>
      </c>
      <c r="M129" s="2" t="s">
        <v>13</v>
      </c>
      <c r="N129" s="3">
        <f t="shared" si="2"/>
        <v>2043</v>
      </c>
      <c r="O129" s="11">
        <f t="shared" si="3"/>
        <v>2.3709497725373687</v>
      </c>
    </row>
    <row r="130" spans="1:15" ht="13.5" customHeight="1">
      <c r="A130" s="2" t="s">
        <v>224</v>
      </c>
      <c r="B130" s="9" t="s">
        <v>225</v>
      </c>
      <c r="C130" s="3">
        <v>69302</v>
      </c>
      <c r="D130" s="3">
        <v>66833</v>
      </c>
      <c r="E130" s="3">
        <v>65508</v>
      </c>
      <c r="F130" s="3">
        <v>65823</v>
      </c>
      <c r="G130" s="3">
        <v>63242</v>
      </c>
      <c r="H130" s="3">
        <v>63109</v>
      </c>
      <c r="I130" s="3">
        <v>63043</v>
      </c>
      <c r="J130" s="3">
        <v>65536</v>
      </c>
      <c r="K130" s="3">
        <v>63411</v>
      </c>
      <c r="L130" s="7">
        <v>861.5100135803223</v>
      </c>
      <c r="M130" s="2" t="s">
        <v>13</v>
      </c>
      <c r="N130" s="3">
        <f t="shared" si="2"/>
        <v>3479</v>
      </c>
      <c r="O130" s="11">
        <f t="shared" si="3"/>
        <v>5.285386567005454</v>
      </c>
    </row>
    <row r="131" spans="1:15" ht="13.5" customHeight="1">
      <c r="A131" s="2" t="s">
        <v>226</v>
      </c>
      <c r="B131" s="9" t="s">
        <v>227</v>
      </c>
      <c r="C131" s="3">
        <v>58265</v>
      </c>
      <c r="D131" s="3">
        <v>57840</v>
      </c>
      <c r="E131" s="3">
        <v>55430</v>
      </c>
      <c r="F131" s="3">
        <v>57063</v>
      </c>
      <c r="G131" s="3">
        <v>55354</v>
      </c>
      <c r="H131" s="3">
        <v>54722</v>
      </c>
      <c r="I131" s="3">
        <v>53692</v>
      </c>
      <c r="J131" s="3">
        <v>56652</v>
      </c>
      <c r="K131" s="3">
        <v>55007</v>
      </c>
      <c r="L131" s="7">
        <v>1388.7300300598145</v>
      </c>
      <c r="M131" s="2" t="s">
        <v>13</v>
      </c>
      <c r="N131" s="3">
        <f aca="true" t="shared" si="4" ref="N131:N152">+C131-F131</f>
        <v>1202</v>
      </c>
      <c r="O131" s="11">
        <f aca="true" t="shared" si="5" ref="O131:O152">+N131*100/F131</f>
        <v>2.106443755147819</v>
      </c>
    </row>
    <row r="132" spans="1:15" ht="13.5" customHeight="1">
      <c r="A132" s="2" t="s">
        <v>228</v>
      </c>
      <c r="B132" s="9" t="s">
        <v>229</v>
      </c>
      <c r="C132" s="3">
        <v>939995</v>
      </c>
      <c r="D132" s="3">
        <v>884842</v>
      </c>
      <c r="E132" s="3">
        <v>770916</v>
      </c>
      <c r="F132" s="3">
        <v>746718</v>
      </c>
      <c r="G132" s="3">
        <v>688266</v>
      </c>
      <c r="H132" s="3">
        <v>668274</v>
      </c>
      <c r="I132" s="3">
        <v>594507</v>
      </c>
      <c r="J132" s="3">
        <v>485823</v>
      </c>
      <c r="K132" s="3">
        <v>426664</v>
      </c>
      <c r="L132" s="7">
        <v>957.4600009918213</v>
      </c>
      <c r="M132" s="2" t="s">
        <v>13</v>
      </c>
      <c r="N132" s="3">
        <f t="shared" si="4"/>
        <v>193277</v>
      </c>
      <c r="O132" s="11">
        <f t="shared" si="5"/>
        <v>25.88353300710576</v>
      </c>
    </row>
    <row r="133" spans="1:15" ht="13.5" customHeight="1">
      <c r="A133" s="2" t="s">
        <v>313</v>
      </c>
      <c r="B133" s="9" t="s">
        <v>314</v>
      </c>
      <c r="C133" s="3">
        <v>771407</v>
      </c>
      <c r="D133" s="3">
        <v>738726</v>
      </c>
      <c r="E133" s="3">
        <v>657245</v>
      </c>
      <c r="F133" s="3">
        <v>652723</v>
      </c>
      <c r="G133" s="3">
        <v>601587</v>
      </c>
      <c r="H133" s="3">
        <v>592617</v>
      </c>
      <c r="I133" s="3">
        <v>536291</v>
      </c>
      <c r="J133" s="3">
        <v>436513</v>
      </c>
      <c r="K133" s="3">
        <v>387492</v>
      </c>
      <c r="L133" s="7">
        <v>725.1899995803833</v>
      </c>
      <c r="M133" s="2" t="s">
        <v>228</v>
      </c>
      <c r="N133" s="3">
        <f t="shared" si="4"/>
        <v>118684</v>
      </c>
      <c r="O133" s="11">
        <f t="shared" si="5"/>
        <v>18.18290453990437</v>
      </c>
    </row>
    <row r="134" spans="1:15" ht="13.5" customHeight="1">
      <c r="A134" s="2" t="s">
        <v>315</v>
      </c>
      <c r="B134" s="9" t="s">
        <v>316</v>
      </c>
      <c r="C134" s="3">
        <v>168588</v>
      </c>
      <c r="D134" s="3">
        <v>146116</v>
      </c>
      <c r="E134" s="3">
        <v>113671</v>
      </c>
      <c r="F134" s="3">
        <v>93995</v>
      </c>
      <c r="G134" s="3">
        <v>86679</v>
      </c>
      <c r="H134" s="3">
        <v>75657</v>
      </c>
      <c r="I134" s="3">
        <v>58216</v>
      </c>
      <c r="J134" s="3">
        <v>49310</v>
      </c>
      <c r="K134" s="3">
        <v>39172</v>
      </c>
      <c r="L134" s="7">
        <v>232.270001411438</v>
      </c>
      <c r="M134" s="2" t="s">
        <v>228</v>
      </c>
      <c r="N134" s="3">
        <f t="shared" si="4"/>
        <v>74593</v>
      </c>
      <c r="O134" s="11">
        <f t="shared" si="5"/>
        <v>79.35847651470823</v>
      </c>
    </row>
    <row r="135" spans="1:15" ht="13.5" customHeight="1">
      <c r="A135" s="2" t="s">
        <v>230</v>
      </c>
      <c r="B135" s="9" t="s">
        <v>231</v>
      </c>
      <c r="C135" s="3">
        <v>143297</v>
      </c>
      <c r="D135" s="3">
        <v>132302</v>
      </c>
      <c r="E135" s="3">
        <v>104933</v>
      </c>
      <c r="F135" s="3">
        <v>103868</v>
      </c>
      <c r="G135" s="3">
        <v>85249</v>
      </c>
      <c r="H135" s="3">
        <v>80550</v>
      </c>
      <c r="I135" s="3">
        <v>65047</v>
      </c>
      <c r="J135" s="3">
        <v>55040</v>
      </c>
      <c r="K135" s="3">
        <v>33759</v>
      </c>
      <c r="L135" s="7">
        <v>447.5199966430664</v>
      </c>
      <c r="M135" s="2" t="s">
        <v>13</v>
      </c>
      <c r="N135" s="3">
        <f t="shared" si="4"/>
        <v>39429</v>
      </c>
      <c r="O135" s="11">
        <f t="shared" si="5"/>
        <v>37.96068086417376</v>
      </c>
    </row>
    <row r="136" spans="1:15" ht="13.5" customHeight="1">
      <c r="A136" s="2" t="s">
        <v>232</v>
      </c>
      <c r="B136" s="9" t="s">
        <v>233</v>
      </c>
      <c r="C136" s="3">
        <v>89413</v>
      </c>
      <c r="D136" s="3">
        <v>81860</v>
      </c>
      <c r="E136" s="3">
        <v>69584</v>
      </c>
      <c r="F136" s="3">
        <v>65312</v>
      </c>
      <c r="G136" s="3">
        <v>63132</v>
      </c>
      <c r="H136" s="3">
        <v>62778</v>
      </c>
      <c r="I136" s="3">
        <v>54436</v>
      </c>
      <c r="J136" s="3">
        <v>50396</v>
      </c>
      <c r="K136" s="3">
        <v>55273</v>
      </c>
      <c r="L136" s="7">
        <v>246.46000242233276</v>
      </c>
      <c r="M136" s="2" t="s">
        <v>13</v>
      </c>
      <c r="N136" s="3">
        <f t="shared" si="4"/>
        <v>24101</v>
      </c>
      <c r="O136" s="11">
        <f t="shared" si="5"/>
        <v>36.901335129838316</v>
      </c>
    </row>
    <row r="137" spans="1:15" ht="13.5" customHeight="1">
      <c r="A137" s="2" t="s">
        <v>234</v>
      </c>
      <c r="B137" s="9" t="s">
        <v>235</v>
      </c>
      <c r="C137" s="3">
        <v>1288982</v>
      </c>
      <c r="D137" s="3">
        <v>1246275</v>
      </c>
      <c r="E137" s="3">
        <v>1165806</v>
      </c>
      <c r="F137" s="3">
        <v>1141359</v>
      </c>
      <c r="G137" s="3">
        <v>1078650</v>
      </c>
      <c r="H137" s="3">
        <v>1060264</v>
      </c>
      <c r="I137" s="3">
        <v>971294</v>
      </c>
      <c r="J137" s="3">
        <v>878058</v>
      </c>
      <c r="K137" s="3">
        <v>804546</v>
      </c>
      <c r="L137" s="7">
        <v>1785.1299962997437</v>
      </c>
      <c r="M137" s="2" t="s">
        <v>236</v>
      </c>
      <c r="N137" s="3">
        <f t="shared" si="4"/>
        <v>147623</v>
      </c>
      <c r="O137" s="11">
        <f t="shared" si="5"/>
        <v>12.933967314403269</v>
      </c>
    </row>
    <row r="138" spans="1:15" ht="13.5" customHeight="1">
      <c r="A138" s="2" t="s">
        <v>317</v>
      </c>
      <c r="B138" s="9" t="s">
        <v>318</v>
      </c>
      <c r="C138" s="3">
        <v>1057023</v>
      </c>
      <c r="D138" s="3">
        <v>1030406</v>
      </c>
      <c r="E138" s="3">
        <v>973238</v>
      </c>
      <c r="F138" s="3">
        <v>961951</v>
      </c>
      <c r="G138" s="3">
        <v>918453</v>
      </c>
      <c r="H138" s="3">
        <v>914861</v>
      </c>
      <c r="I138" s="3">
        <v>845620</v>
      </c>
      <c r="J138" s="3">
        <v>767080</v>
      </c>
      <c r="K138" s="3">
        <v>709539</v>
      </c>
      <c r="L138" s="7">
        <v>1250.3500051498413</v>
      </c>
      <c r="M138" s="2" t="s">
        <v>234</v>
      </c>
      <c r="N138" s="3">
        <f t="shared" si="4"/>
        <v>95072</v>
      </c>
      <c r="O138" s="11">
        <f t="shared" si="5"/>
        <v>9.883247691410478</v>
      </c>
    </row>
    <row r="139" spans="1:15" ht="13.5" customHeight="1">
      <c r="A139" s="2" t="s">
        <v>319</v>
      </c>
      <c r="B139" s="9" t="s">
        <v>320</v>
      </c>
      <c r="C139" s="3">
        <v>231959</v>
      </c>
      <c r="D139" s="3">
        <v>215869</v>
      </c>
      <c r="E139" s="3">
        <v>192568</v>
      </c>
      <c r="F139" s="3">
        <v>179408</v>
      </c>
      <c r="G139" s="3">
        <v>160197</v>
      </c>
      <c r="H139" s="3">
        <v>145403</v>
      </c>
      <c r="I139" s="3">
        <v>125674</v>
      </c>
      <c r="J139" s="3">
        <v>110978</v>
      </c>
      <c r="K139" s="3">
        <v>95007</v>
      </c>
      <c r="L139" s="7">
        <v>534.7799911499023</v>
      </c>
      <c r="M139" s="2" t="s">
        <v>234</v>
      </c>
      <c r="N139" s="3">
        <f t="shared" si="4"/>
        <v>52551</v>
      </c>
      <c r="O139" s="11">
        <f t="shared" si="5"/>
        <v>29.29133594934451</v>
      </c>
    </row>
    <row r="140" spans="1:15" ht="13.5" customHeight="1">
      <c r="A140" s="2" t="s">
        <v>237</v>
      </c>
      <c r="B140" s="9" t="s">
        <v>238</v>
      </c>
      <c r="C140" s="3">
        <v>90675</v>
      </c>
      <c r="D140" s="3">
        <v>86394</v>
      </c>
      <c r="E140" s="3">
        <v>80908</v>
      </c>
      <c r="F140" s="3">
        <v>80550</v>
      </c>
      <c r="G140" s="3">
        <v>75283</v>
      </c>
      <c r="H140" s="3">
        <v>71230</v>
      </c>
      <c r="I140" s="3">
        <v>65027</v>
      </c>
      <c r="J140" s="3">
        <v>58860</v>
      </c>
      <c r="K140" s="3">
        <v>57772</v>
      </c>
      <c r="L140" s="7">
        <v>836.4700126647949</v>
      </c>
      <c r="M140" s="2" t="s">
        <v>236</v>
      </c>
      <c r="N140" s="3">
        <f t="shared" si="4"/>
        <v>10125</v>
      </c>
      <c r="O140" s="11">
        <f t="shared" si="5"/>
        <v>12.569832402234637</v>
      </c>
    </row>
    <row r="141" spans="1:15" ht="13.5" customHeight="1">
      <c r="A141" s="2" t="s">
        <v>239</v>
      </c>
      <c r="B141" s="9" t="s">
        <v>240</v>
      </c>
      <c r="C141" s="3">
        <v>633089</v>
      </c>
      <c r="D141" s="3">
        <v>618496</v>
      </c>
      <c r="E141" s="3">
        <v>572447</v>
      </c>
      <c r="F141" s="3">
        <v>563368</v>
      </c>
      <c r="G141" s="3">
        <v>539853</v>
      </c>
      <c r="H141" s="3">
        <v>531021</v>
      </c>
      <c r="I141" s="3">
        <v>522636</v>
      </c>
      <c r="J141" s="3">
        <v>473094</v>
      </c>
      <c r="K141" s="3">
        <v>396587</v>
      </c>
      <c r="L141" s="7">
        <v>489.7200050354004</v>
      </c>
      <c r="M141" s="2" t="s">
        <v>241</v>
      </c>
      <c r="N141" s="3">
        <f t="shared" si="4"/>
        <v>69721</v>
      </c>
      <c r="O141" s="11">
        <f t="shared" si="5"/>
        <v>12.375747291290951</v>
      </c>
    </row>
    <row r="142" spans="1:15" ht="13.5" customHeight="1">
      <c r="A142" s="2" t="s">
        <v>242</v>
      </c>
      <c r="B142" s="9" t="s">
        <v>243</v>
      </c>
      <c r="C142" s="3">
        <v>115798</v>
      </c>
      <c r="D142" s="3">
        <v>105133</v>
      </c>
      <c r="E142" s="3">
        <v>82167</v>
      </c>
      <c r="F142" s="3">
        <v>75570</v>
      </c>
      <c r="G142" s="3">
        <v>57510</v>
      </c>
      <c r="H142" s="3">
        <v>55781</v>
      </c>
      <c r="I142" s="3">
        <v>44367</v>
      </c>
      <c r="J142" s="3">
        <v>38058</v>
      </c>
      <c r="K142" s="3">
        <v>31279</v>
      </c>
      <c r="L142" s="7">
        <v>394.6900062561035</v>
      </c>
      <c r="M142" s="2" t="s">
        <v>241</v>
      </c>
      <c r="N142" s="3">
        <f t="shared" si="4"/>
        <v>40228</v>
      </c>
      <c r="O142" s="11">
        <f t="shared" si="5"/>
        <v>53.23276432446738</v>
      </c>
    </row>
    <row r="143" spans="1:15" ht="13.5" customHeight="1">
      <c r="A143" s="2" t="s">
        <v>244</v>
      </c>
      <c r="B143" s="9" t="s">
        <v>245</v>
      </c>
      <c r="C143" s="3">
        <v>116911</v>
      </c>
      <c r="D143" s="3">
        <v>107313</v>
      </c>
      <c r="E143" s="3">
        <v>83222</v>
      </c>
      <c r="F143" s="3">
        <v>66730</v>
      </c>
      <c r="G143" s="3">
        <v>55868</v>
      </c>
      <c r="H143" s="3">
        <v>47781</v>
      </c>
      <c r="I143" s="3">
        <v>43094</v>
      </c>
      <c r="J143" s="3">
        <v>36630</v>
      </c>
      <c r="K143" s="3">
        <v>33700</v>
      </c>
      <c r="L143" s="7">
        <v>392.2100124359131</v>
      </c>
      <c r="M143" s="2" t="s">
        <v>13</v>
      </c>
      <c r="N143" s="3">
        <f t="shared" si="4"/>
        <v>50181</v>
      </c>
      <c r="O143" s="11">
        <f t="shared" si="5"/>
        <v>75.2000599430541</v>
      </c>
    </row>
    <row r="144" spans="1:15" ht="13.5" customHeight="1">
      <c r="A144" s="2" t="s">
        <v>246</v>
      </c>
      <c r="B144" s="9" t="s">
        <v>247</v>
      </c>
      <c r="C144" s="3">
        <v>433484</v>
      </c>
      <c r="D144" s="3">
        <v>423022</v>
      </c>
      <c r="E144" s="3">
        <v>368162</v>
      </c>
      <c r="F144" s="3">
        <v>371084</v>
      </c>
      <c r="G144" s="3">
        <v>350529</v>
      </c>
      <c r="H144" s="3">
        <v>342638</v>
      </c>
      <c r="I144" s="3">
        <v>324627</v>
      </c>
      <c r="J144" s="3">
        <v>315683</v>
      </c>
      <c r="K144" s="3">
        <v>258150</v>
      </c>
      <c r="L144" s="7">
        <v>366.85999488830566</v>
      </c>
      <c r="M144" s="2" t="s">
        <v>248</v>
      </c>
      <c r="N144" s="3">
        <f t="shared" si="4"/>
        <v>62400</v>
      </c>
      <c r="O144" s="11">
        <f t="shared" si="5"/>
        <v>16.815599702493238</v>
      </c>
    </row>
    <row r="145" spans="1:15" ht="13.5" customHeight="1">
      <c r="A145" s="2" t="s">
        <v>249</v>
      </c>
      <c r="B145" s="9" t="s">
        <v>250</v>
      </c>
      <c r="C145" s="3">
        <v>152909</v>
      </c>
      <c r="D145" s="3">
        <v>147730</v>
      </c>
      <c r="E145" s="3">
        <v>133368</v>
      </c>
      <c r="F145" s="3">
        <v>126478</v>
      </c>
      <c r="G145" s="3">
        <v>122051</v>
      </c>
      <c r="H145" s="3">
        <v>119090</v>
      </c>
      <c r="I145" s="3">
        <v>110343</v>
      </c>
      <c r="J145" s="3">
        <v>112012</v>
      </c>
      <c r="K145" s="3">
        <v>97946</v>
      </c>
      <c r="L145" s="7">
        <v>372.6399984359741</v>
      </c>
      <c r="M145" s="2" t="s">
        <v>248</v>
      </c>
      <c r="N145" s="3">
        <f t="shared" si="4"/>
        <v>26431</v>
      </c>
      <c r="O145" s="11">
        <f t="shared" si="5"/>
        <v>20.89770552981546</v>
      </c>
    </row>
    <row r="146" spans="1:15" ht="13.5" customHeight="1">
      <c r="A146" s="2" t="s">
        <v>251</v>
      </c>
      <c r="B146" s="9" t="s">
        <v>252</v>
      </c>
      <c r="C146" s="3">
        <v>78674</v>
      </c>
      <c r="D146" s="3">
        <v>75861</v>
      </c>
      <c r="E146" s="3">
        <v>71505</v>
      </c>
      <c r="F146" s="3">
        <v>68796</v>
      </c>
      <c r="G146" s="3">
        <v>67615</v>
      </c>
      <c r="H146" s="3">
        <v>65151</v>
      </c>
      <c r="I146" s="3">
        <v>65264</v>
      </c>
      <c r="J146" s="3">
        <v>60198</v>
      </c>
      <c r="K146" s="3">
        <v>62607</v>
      </c>
      <c r="L146" s="7">
        <v>19.479999542236328</v>
      </c>
      <c r="M146" s="2" t="s">
        <v>13</v>
      </c>
      <c r="N146" s="3">
        <f t="shared" si="4"/>
        <v>9878</v>
      </c>
      <c r="O146" s="11">
        <f t="shared" si="5"/>
        <v>14.358392929821502</v>
      </c>
    </row>
    <row r="147" spans="1:15" ht="13.5" customHeight="1">
      <c r="A147" s="2" t="s">
        <v>253</v>
      </c>
      <c r="B147" s="9" t="s">
        <v>254</v>
      </c>
      <c r="C147" s="3">
        <v>73460</v>
      </c>
      <c r="D147" s="3">
        <v>66871</v>
      </c>
      <c r="E147" s="3">
        <v>66411</v>
      </c>
      <c r="F147" s="3">
        <v>59576</v>
      </c>
      <c r="G147" s="3">
        <v>56600</v>
      </c>
      <c r="H147" s="3">
        <v>52388</v>
      </c>
      <c r="I147" s="3">
        <v>53593</v>
      </c>
      <c r="J147" s="3">
        <v>53137</v>
      </c>
      <c r="K147" s="3">
        <v>60892</v>
      </c>
      <c r="L147" s="7">
        <v>13.40999984741211</v>
      </c>
      <c r="M147" s="2" t="s">
        <v>13</v>
      </c>
      <c r="N147" s="3">
        <f t="shared" si="4"/>
        <v>13884</v>
      </c>
      <c r="O147" s="11">
        <f t="shared" si="5"/>
        <v>23.304686450919835</v>
      </c>
    </row>
    <row r="148" spans="1:15" ht="13.5" customHeight="1">
      <c r="A148" s="2" t="s">
        <v>255</v>
      </c>
      <c r="B148" s="9" t="s">
        <v>256</v>
      </c>
      <c r="C148" s="3">
        <v>102169</v>
      </c>
      <c r="D148" s="3">
        <v>89260</v>
      </c>
      <c r="E148" s="3">
        <v>68901</v>
      </c>
      <c r="F148" s="3">
        <v>60740</v>
      </c>
      <c r="G148" s="3">
        <v>55196</v>
      </c>
      <c r="H148" s="3">
        <v>49846</v>
      </c>
      <c r="I148" s="3">
        <v>45206</v>
      </c>
      <c r="J148" s="3">
        <v>36408</v>
      </c>
      <c r="K148" s="3">
        <v>30199</v>
      </c>
      <c r="L148" s="7">
        <v>324.10000705718994</v>
      </c>
      <c r="M148" s="2" t="s">
        <v>13</v>
      </c>
      <c r="N148" s="3">
        <f t="shared" si="4"/>
        <v>41429</v>
      </c>
      <c r="O148" s="11">
        <f t="shared" si="5"/>
        <v>68.20711228185709</v>
      </c>
    </row>
    <row r="149" spans="1:15" ht="13.5" customHeight="1">
      <c r="A149" s="2" t="s">
        <v>321</v>
      </c>
      <c r="B149" s="9" t="s">
        <v>322</v>
      </c>
      <c r="C149" s="3">
        <v>56470</v>
      </c>
      <c r="D149" s="3">
        <v>53208</v>
      </c>
      <c r="E149" s="3">
        <v>49123</v>
      </c>
      <c r="F149" s="3">
        <v>48173</v>
      </c>
      <c r="G149" s="3">
        <v>46601</v>
      </c>
      <c r="H149" s="3">
        <v>43212</v>
      </c>
      <c r="I149" s="3">
        <v>44003</v>
      </c>
      <c r="J149" s="3">
        <v>40923</v>
      </c>
      <c r="K149" s="3">
        <v>40435</v>
      </c>
      <c r="L149" s="7">
        <v>534.6099901199341</v>
      </c>
      <c r="M149" s="2" t="s">
        <v>13</v>
      </c>
      <c r="N149" s="3">
        <f t="shared" si="4"/>
        <v>8297</v>
      </c>
      <c r="O149" s="11">
        <f t="shared" si="5"/>
        <v>17.22334087559421</v>
      </c>
    </row>
    <row r="150" spans="1:15" ht="13.5" customHeight="1">
      <c r="A150" s="2" t="s">
        <v>323</v>
      </c>
      <c r="B150" s="9" t="s">
        <v>324</v>
      </c>
      <c r="C150" s="3">
        <v>35964</v>
      </c>
      <c r="D150" s="3">
        <v>34166</v>
      </c>
      <c r="E150" s="3">
        <v>31654</v>
      </c>
      <c r="F150" s="3">
        <v>29519</v>
      </c>
      <c r="G150" s="3">
        <v>29084</v>
      </c>
      <c r="H150" s="3">
        <v>27852</v>
      </c>
      <c r="I150" s="3">
        <v>26606</v>
      </c>
      <c r="J150" s="3">
        <v>24046</v>
      </c>
      <c r="K150" s="3">
        <v>24811</v>
      </c>
      <c r="L150" s="7">
        <v>520.2700042724609</v>
      </c>
      <c r="M150" s="2" t="s">
        <v>13</v>
      </c>
      <c r="N150" s="3">
        <f t="shared" si="4"/>
        <v>6445</v>
      </c>
      <c r="O150" s="11">
        <f t="shared" si="5"/>
        <v>21.83339544022494</v>
      </c>
    </row>
    <row r="151" spans="1:15" ht="13.5" customHeight="1">
      <c r="A151" s="2" t="s">
        <v>325</v>
      </c>
      <c r="B151" s="9" t="s">
        <v>326</v>
      </c>
      <c r="C151" s="3">
        <v>42893</v>
      </c>
      <c r="D151" s="3">
        <v>40806</v>
      </c>
      <c r="E151" s="3">
        <v>37263</v>
      </c>
      <c r="F151" s="3">
        <v>35292</v>
      </c>
      <c r="G151" s="3">
        <v>33982</v>
      </c>
      <c r="H151" s="3">
        <v>32834</v>
      </c>
      <c r="I151" s="3">
        <v>32176</v>
      </c>
      <c r="J151" s="3">
        <v>29676</v>
      </c>
      <c r="K151" s="3">
        <v>30669</v>
      </c>
      <c r="L151" s="7">
        <v>746.4599876403809</v>
      </c>
      <c r="M151" s="2" t="s">
        <v>13</v>
      </c>
      <c r="N151" s="3">
        <f t="shared" si="4"/>
        <v>7601</v>
      </c>
      <c r="O151" s="11">
        <f t="shared" si="5"/>
        <v>21.53745891420152</v>
      </c>
    </row>
    <row r="152" spans="1:15" ht="13.5" customHeight="1">
      <c r="A152" s="2" t="s">
        <v>327</v>
      </c>
      <c r="B152" s="9" t="s">
        <v>328</v>
      </c>
      <c r="C152" s="3">
        <v>59742</v>
      </c>
      <c r="D152" s="3">
        <v>54578</v>
      </c>
      <c r="E152" s="3">
        <v>49428</v>
      </c>
      <c r="F152" s="3">
        <v>46312</v>
      </c>
      <c r="G152" s="3">
        <v>45008</v>
      </c>
      <c r="H152" s="3">
        <v>43304</v>
      </c>
      <c r="I152" s="3">
        <v>43264</v>
      </c>
      <c r="J152" s="3">
        <v>47761</v>
      </c>
      <c r="K152" s="3">
        <v>39974</v>
      </c>
      <c r="L152" s="7">
        <v>1413.1499977111816</v>
      </c>
      <c r="M152" s="2" t="s">
        <v>13</v>
      </c>
      <c r="N152" s="3">
        <f t="shared" si="4"/>
        <v>13430</v>
      </c>
      <c r="O152" s="11">
        <f t="shared" si="5"/>
        <v>28.99896355156331</v>
      </c>
    </row>
    <row r="154" ht="12.75">
      <c r="B154" s="12" t="s">
        <v>329</v>
      </c>
    </row>
    <row r="155" ht="12.75">
      <c r="B155" s="13" t="s">
        <v>330</v>
      </c>
    </row>
  </sheetData>
  <printOptions gridLines="1" horizontalCentered="1"/>
  <pageMargins left="0.5905511811023623" right="0.5905511811023623" top="0.7874015748031497" bottom="0.7874015748031497" header="0.5511811023622047" footer="0.5511811023622047"/>
  <pageSetup fitToHeight="4" fitToWidth="1" horizontalDpi="300" verticalDpi="300" orientation="landscape" paperSize="9" scale="84" r:id="rId1"/>
  <headerFooter alignWithMargins="0">
    <oddHeader>&amp;C&amp;11España - Áreas Urbanas y Metropolitanas   (Población desde 1970)</oddHeader>
    <oddFooter>&amp;C&amp;9&amp;F - &amp;P&amp;R&amp;9Francisco.RuizG@uclm.es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fruiz</cp:lastModifiedBy>
  <cp:lastPrinted>2002-07-31T18:11:05Z</cp:lastPrinted>
  <dcterms:modified xsi:type="dcterms:W3CDTF">2009-12-29T08:55:25Z</dcterms:modified>
  <cp:category/>
  <cp:version/>
  <cp:contentType/>
  <cp:contentStatus/>
</cp:coreProperties>
</file>