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512" activeTab="0"/>
  </bookViews>
  <sheets>
    <sheet name="Población" sheetId="1" r:id="rId1"/>
  </sheets>
  <definedNames>
    <definedName name="_xlnm.Print_Area" localSheetId="0">'Población'!$A$1:$G$79</definedName>
  </definedNames>
  <calcPr fullCalcOnLoad="1"/>
</workbook>
</file>

<file path=xl/sharedStrings.xml><?xml version="1.0" encoding="utf-8"?>
<sst xmlns="http://schemas.openxmlformats.org/spreadsheetml/2006/main" count="248" uniqueCount="162">
  <si>
    <t>CP</t>
  </si>
  <si>
    <t>CM</t>
  </si>
  <si>
    <t>Nombre</t>
  </si>
  <si>
    <t>02</t>
  </si>
  <si>
    <t>901</t>
  </si>
  <si>
    <t>Pozo Cañada</t>
  </si>
  <si>
    <t/>
  </si>
  <si>
    <t>003</t>
  </si>
  <si>
    <t>Albacete</t>
  </si>
  <si>
    <t>03</t>
  </si>
  <si>
    <t>904</t>
  </si>
  <si>
    <t>San Isidro</t>
  </si>
  <si>
    <t>005</t>
  </si>
  <si>
    <t>Albatera</t>
  </si>
  <si>
    <t>04</t>
  </si>
  <si>
    <t>039</t>
  </si>
  <si>
    <t>Darrical</t>
  </si>
  <si>
    <t>06</t>
  </si>
  <si>
    <t>Valdelacalzada</t>
  </si>
  <si>
    <t>015</t>
  </si>
  <si>
    <t>Badajoz</t>
  </si>
  <si>
    <t>902</t>
  </si>
  <si>
    <t>Pueblonuevo del Guadiana</t>
  </si>
  <si>
    <t>08</t>
  </si>
  <si>
    <t>903</t>
  </si>
  <si>
    <t>Sant Julià de Cerdanyola</t>
  </si>
  <si>
    <t>099</t>
  </si>
  <si>
    <t>Guardiola de Berguedà</t>
  </si>
  <si>
    <t>Badia del Vallès</t>
  </si>
  <si>
    <t>252</t>
  </si>
  <si>
    <t>Barberà del Vallès</t>
  </si>
  <si>
    <t>266</t>
  </si>
  <si>
    <t>Cerdanyola del Vallès</t>
  </si>
  <si>
    <t>905</t>
  </si>
  <si>
    <t>Palma de Cervelló (La)</t>
  </si>
  <si>
    <t>068</t>
  </si>
  <si>
    <t>Cervelló</t>
  </si>
  <si>
    <t>10</t>
  </si>
  <si>
    <t>Rosalejo</t>
  </si>
  <si>
    <t>180</t>
  </si>
  <si>
    <t>Talayuela</t>
  </si>
  <si>
    <t>11</t>
  </si>
  <si>
    <t>023</t>
  </si>
  <si>
    <t>Medina-Sidonia</t>
  </si>
  <si>
    <t>San José del Valle</t>
  </si>
  <si>
    <t>020</t>
  </si>
  <si>
    <t>Jerez de la Frontera</t>
  </si>
  <si>
    <t>13</t>
  </si>
  <si>
    <t>Arenales de San Gregorio</t>
  </si>
  <si>
    <t>028</t>
  </si>
  <si>
    <t>Campo de Criptana</t>
  </si>
  <si>
    <t>Llanos del Caudillo</t>
  </si>
  <si>
    <t>053</t>
  </si>
  <si>
    <t>Manzanares</t>
  </si>
  <si>
    <t>17</t>
  </si>
  <si>
    <t>096</t>
  </si>
  <si>
    <t>Llosses (Les)</t>
  </si>
  <si>
    <t>122</t>
  </si>
  <si>
    <t>Palmerola</t>
  </si>
  <si>
    <t>19</t>
  </si>
  <si>
    <t>171</t>
  </si>
  <si>
    <t>Marchamalo</t>
  </si>
  <si>
    <t>130</t>
  </si>
  <si>
    <t>Guadalajara</t>
  </si>
  <si>
    <t>20</t>
  </si>
  <si>
    <t>907</t>
  </si>
  <si>
    <t>Gaztelu</t>
  </si>
  <si>
    <t>050</t>
  </si>
  <si>
    <t>Leaburu</t>
  </si>
  <si>
    <t>24</t>
  </si>
  <si>
    <t>Boca de Huérgano</t>
  </si>
  <si>
    <t>111</t>
  </si>
  <si>
    <t>Pedrosa del Rey</t>
  </si>
  <si>
    <t>Riaño</t>
  </si>
  <si>
    <t>25</t>
  </si>
  <si>
    <t>912</t>
  </si>
  <si>
    <t>Gimenells i el Pla de la Font</t>
  </si>
  <si>
    <t>Alpicat</t>
  </si>
  <si>
    <t>913</t>
  </si>
  <si>
    <t>Riu de Cerdanya</t>
  </si>
  <si>
    <t>051</t>
  </si>
  <si>
    <t>Bellver de Cerdanya</t>
  </si>
  <si>
    <t>27</t>
  </si>
  <si>
    <t>Burela</t>
  </si>
  <si>
    <t>013</t>
  </si>
  <si>
    <t>Cervo</t>
  </si>
  <si>
    <t>28</t>
  </si>
  <si>
    <t>Tres Cantos</t>
  </si>
  <si>
    <t>045</t>
  </si>
  <si>
    <t>Colmenar Viejo</t>
  </si>
  <si>
    <t>31</t>
  </si>
  <si>
    <t>Berrioplano</t>
  </si>
  <si>
    <t>016</t>
  </si>
  <si>
    <t>Ansoáin</t>
  </si>
  <si>
    <t>Berriozar</t>
  </si>
  <si>
    <t>Irurtzun</t>
  </si>
  <si>
    <t>025</t>
  </si>
  <si>
    <t>Arakil</t>
  </si>
  <si>
    <t>Beriáin</t>
  </si>
  <si>
    <t>109</t>
  </si>
  <si>
    <t>Galar</t>
  </si>
  <si>
    <t>906</t>
  </si>
  <si>
    <t>Orcoyen</t>
  </si>
  <si>
    <t>193</t>
  </si>
  <si>
    <t>Olza</t>
  </si>
  <si>
    <t>Zizur Mayor/Zizur Nagusia</t>
  </si>
  <si>
    <t>076</t>
  </si>
  <si>
    <t>Cizur</t>
  </si>
  <si>
    <t>908</t>
  </si>
  <si>
    <t>Lekunberri</t>
  </si>
  <si>
    <t>144</t>
  </si>
  <si>
    <t>Larraun</t>
  </si>
  <si>
    <t>36</t>
  </si>
  <si>
    <t>Illa de Arousa (A)</t>
  </si>
  <si>
    <t>061</t>
  </si>
  <si>
    <t>Vilanova de Arousa</t>
  </si>
  <si>
    <t>40</t>
  </si>
  <si>
    <t>San Cristóbal de Segovia</t>
  </si>
  <si>
    <t>155</t>
  </si>
  <si>
    <t>Palazuelos de Eresma</t>
  </si>
  <si>
    <t>41</t>
  </si>
  <si>
    <t>079</t>
  </si>
  <si>
    <t>Puebla del Río (La)</t>
  </si>
  <si>
    <t>Cuervo de Sevilla (El)</t>
  </si>
  <si>
    <t>Lebrija</t>
  </si>
  <si>
    <t>46</t>
  </si>
  <si>
    <t>Gátova</t>
  </si>
  <si>
    <t>12</t>
  </si>
  <si>
    <t>066</t>
  </si>
  <si>
    <t>190</t>
  </si>
  <si>
    <t>Paterna</t>
  </si>
  <si>
    <t>48</t>
  </si>
  <si>
    <t>Zierbena</t>
  </si>
  <si>
    <t>002</t>
  </si>
  <si>
    <t>Abanto y Ciérvana/Abanto Zierbena</t>
  </si>
  <si>
    <t>914</t>
  </si>
  <si>
    <t>Arratzu</t>
  </si>
  <si>
    <t>046</t>
  </si>
  <si>
    <t>Gernika-Lumo</t>
  </si>
  <si>
    <t>50</t>
  </si>
  <si>
    <t>Marracos</t>
  </si>
  <si>
    <t>207</t>
  </si>
  <si>
    <t>Piedratajada</t>
  </si>
  <si>
    <t>Benalup-Casas Viejas</t>
  </si>
  <si>
    <t>Isla Mayor</t>
  </si>
  <si>
    <t>San Antonio de Benagéber</t>
  </si>
  <si>
    <t>Km2-01</t>
  </si>
  <si>
    <t>23</t>
  </si>
  <si>
    <t>Arroyo del Ojanco</t>
  </si>
  <si>
    <t>012</t>
  </si>
  <si>
    <t>Beas del Segura</t>
  </si>
  <si>
    <t>2001c</t>
  </si>
  <si>
    <t>1996p</t>
  </si>
  <si>
    <t>1991c</t>
  </si>
  <si>
    <t>007</t>
  </si>
  <si>
    <t>Alcolea</t>
  </si>
  <si>
    <t>autor: Francisco.RuizG@uclm.es</t>
  </si>
  <si>
    <t>fuente: www.ine.es</t>
  </si>
  <si>
    <t>086</t>
  </si>
  <si>
    <t>Egüés</t>
  </si>
  <si>
    <t>201</t>
  </si>
  <si>
    <t>Pamplona/Iruña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</si>
</sst>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###"/>
  </numFmts>
  <fonts count="5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2" fontId="1" fillId="3" borderId="2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2" fontId="1" fillId="0" borderId="7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0" fontId="1" fillId="2" borderId="10" xfId="0" applyFont="1" applyFill="1" applyBorder="1" applyAlignment="1">
      <alignment horizontal="right" wrapText="1"/>
    </xf>
    <xf numFmtId="2" fontId="1" fillId="0" borderId="12" xfId="0" applyNumberFormat="1" applyFont="1" applyBorder="1" applyAlignment="1">
      <alignment horizontal="right"/>
    </xf>
    <xf numFmtId="0" fontId="1" fillId="0" borderId="1" xfId="0" applyFont="1" applyFill="1" applyBorder="1" applyAlignment="1" quotePrefix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.8515625" style="2" customWidth="1"/>
    <col min="2" max="2" width="4.00390625" style="2" customWidth="1"/>
    <col min="3" max="3" width="43.28125" style="2" customWidth="1"/>
    <col min="4" max="6" width="8.140625" style="2" customWidth="1"/>
    <col min="7" max="7" width="7.7109375" style="8" customWidth="1"/>
    <col min="8" max="16384" width="11.421875" style="2" customWidth="1"/>
  </cols>
  <sheetData>
    <row r="1" spans="1:7" ht="13.5" customHeight="1">
      <c r="A1" s="10" t="s">
        <v>0</v>
      </c>
      <c r="B1" s="11" t="s">
        <v>1</v>
      </c>
      <c r="C1" s="11" t="s">
        <v>2</v>
      </c>
      <c r="D1" s="11" t="s">
        <v>151</v>
      </c>
      <c r="E1" s="11" t="s">
        <v>152</v>
      </c>
      <c r="F1" s="12" t="s">
        <v>153</v>
      </c>
      <c r="G1" s="7" t="s">
        <v>146</v>
      </c>
    </row>
    <row r="2" spans="1:7" ht="13.5" customHeight="1">
      <c r="A2" s="13" t="s">
        <v>3</v>
      </c>
      <c r="B2" s="4" t="s">
        <v>7</v>
      </c>
      <c r="C2" s="3" t="s">
        <v>8</v>
      </c>
      <c r="D2" s="9">
        <v>148934</v>
      </c>
      <c r="E2" s="6">
        <v>141127</v>
      </c>
      <c r="F2" s="6">
        <v>127353</v>
      </c>
      <c r="G2" s="14">
        <v>1140.703</v>
      </c>
    </row>
    <row r="3" spans="1:7" ht="13.5" customHeight="1">
      <c r="A3" s="13" t="s">
        <v>3</v>
      </c>
      <c r="B3" s="3" t="s">
        <v>4</v>
      </c>
      <c r="C3" s="3" t="s">
        <v>5</v>
      </c>
      <c r="D3" s="9">
        <v>2690</v>
      </c>
      <c r="E3" s="6">
        <v>2672</v>
      </c>
      <c r="F3" s="6">
        <v>2670</v>
      </c>
      <c r="G3" s="14">
        <v>101.405</v>
      </c>
    </row>
    <row r="4" spans="1:7" ht="13.5" customHeight="1">
      <c r="A4" s="15" t="s">
        <v>9</v>
      </c>
      <c r="B4" s="1" t="s">
        <v>12</v>
      </c>
      <c r="C4" s="1" t="s">
        <v>13</v>
      </c>
      <c r="D4" s="9">
        <v>8633</v>
      </c>
      <c r="E4" s="5">
        <v>8417</v>
      </c>
      <c r="F4" s="6">
        <v>7795</v>
      </c>
      <c r="G4" s="14">
        <v>66.53024</v>
      </c>
    </row>
    <row r="5" spans="1:7" ht="13.5" customHeight="1">
      <c r="A5" s="13" t="s">
        <v>9</v>
      </c>
      <c r="B5" s="3" t="s">
        <v>10</v>
      </c>
      <c r="C5" s="3" t="s">
        <v>11</v>
      </c>
      <c r="D5" s="9">
        <v>1340</v>
      </c>
      <c r="E5" s="5">
        <v>1256</v>
      </c>
      <c r="F5" s="6">
        <v>1073</v>
      </c>
      <c r="G5" s="14">
        <v>6.816635</v>
      </c>
    </row>
    <row r="6" spans="1:7" ht="13.5" customHeight="1">
      <c r="A6" s="15" t="s">
        <v>14</v>
      </c>
      <c r="B6" s="24" t="s">
        <v>154</v>
      </c>
      <c r="C6" s="1" t="s">
        <v>155</v>
      </c>
      <c r="D6" s="9">
        <v>923</v>
      </c>
      <c r="E6" s="6">
        <v>934</v>
      </c>
      <c r="F6" s="6">
        <v>1241</v>
      </c>
      <c r="G6" s="14">
        <v>67.59694</v>
      </c>
    </row>
    <row r="7" spans="1:7" ht="13.5" customHeight="1">
      <c r="A7" s="15" t="s">
        <v>14</v>
      </c>
      <c r="B7" s="1" t="s">
        <v>15</v>
      </c>
      <c r="C7" s="1" t="s">
        <v>16</v>
      </c>
      <c r="D7" s="5"/>
      <c r="E7" s="6"/>
      <c r="F7" s="6"/>
      <c r="G7" s="14" t="s">
        <v>6</v>
      </c>
    </row>
    <row r="8" spans="1:7" ht="13.5" customHeight="1">
      <c r="A8" s="15" t="s">
        <v>17</v>
      </c>
      <c r="B8" s="1" t="s">
        <v>19</v>
      </c>
      <c r="C8" s="1" t="s">
        <v>20</v>
      </c>
      <c r="D8" s="9">
        <v>133519</v>
      </c>
      <c r="E8" s="6">
        <v>120549</v>
      </c>
      <c r="F8" s="6">
        <v>117805</v>
      </c>
      <c r="G8" s="14">
        <v>1473.2</v>
      </c>
    </row>
    <row r="9" spans="1:7" ht="13.5" customHeight="1">
      <c r="A9" s="13" t="s">
        <v>17</v>
      </c>
      <c r="B9" s="3" t="s">
        <v>4</v>
      </c>
      <c r="C9" s="3" t="s">
        <v>18</v>
      </c>
      <c r="D9" s="9">
        <v>2584</v>
      </c>
      <c r="E9" s="5">
        <v>2580</v>
      </c>
      <c r="F9" s="6">
        <v>2448</v>
      </c>
      <c r="G9" s="14">
        <v>31.84007</v>
      </c>
    </row>
    <row r="10" spans="1:7" ht="13.5" customHeight="1">
      <c r="A10" s="13" t="s">
        <v>17</v>
      </c>
      <c r="B10" s="3" t="s">
        <v>21</v>
      </c>
      <c r="C10" s="3" t="s">
        <v>22</v>
      </c>
      <c r="D10" s="9">
        <v>2096</v>
      </c>
      <c r="E10" s="6">
        <v>1961</v>
      </c>
      <c r="F10" s="6">
        <v>1972</v>
      </c>
      <c r="G10" s="14">
        <v>28.89117</v>
      </c>
    </row>
    <row r="11" spans="1:7" ht="13.5" customHeight="1">
      <c r="A11" s="15" t="s">
        <v>23</v>
      </c>
      <c r="B11" s="1" t="s">
        <v>35</v>
      </c>
      <c r="C11" s="1" t="s">
        <v>36</v>
      </c>
      <c r="D11" s="9">
        <v>6200</v>
      </c>
      <c r="E11" s="6">
        <v>4752</v>
      </c>
      <c r="F11" s="6">
        <v>3579</v>
      </c>
      <c r="G11" s="14">
        <v>24.09195</v>
      </c>
    </row>
    <row r="12" spans="1:7" ht="13.5" customHeight="1">
      <c r="A12" s="15" t="s">
        <v>23</v>
      </c>
      <c r="B12" s="1" t="s">
        <v>26</v>
      </c>
      <c r="C12" s="1" t="s">
        <v>27</v>
      </c>
      <c r="D12" s="9">
        <v>940</v>
      </c>
      <c r="E12" s="5">
        <v>1014</v>
      </c>
      <c r="F12" s="6">
        <v>1028</v>
      </c>
      <c r="G12" s="14">
        <v>61.80149</v>
      </c>
    </row>
    <row r="13" spans="1:7" ht="13.5" customHeight="1">
      <c r="A13" s="15" t="s">
        <v>23</v>
      </c>
      <c r="B13" s="1" t="s">
        <v>29</v>
      </c>
      <c r="C13" s="1" t="s">
        <v>30</v>
      </c>
      <c r="D13" s="9">
        <v>26428</v>
      </c>
      <c r="E13" s="5">
        <v>25484</v>
      </c>
      <c r="F13" s="6">
        <v>22010</v>
      </c>
      <c r="G13" s="14">
        <v>8.224769</v>
      </c>
    </row>
    <row r="14" spans="1:7" ht="13.5" customHeight="1">
      <c r="A14" s="15" t="s">
        <v>23</v>
      </c>
      <c r="B14" s="1" t="s">
        <v>31</v>
      </c>
      <c r="C14" s="1" t="s">
        <v>32</v>
      </c>
      <c r="D14" s="9">
        <v>53343</v>
      </c>
      <c r="E14" s="5">
        <v>50503</v>
      </c>
      <c r="F14" s="6">
        <v>47189</v>
      </c>
      <c r="G14" s="14">
        <v>30.9372</v>
      </c>
    </row>
    <row r="15" spans="1:7" ht="13.5" customHeight="1">
      <c r="A15" s="13" t="s">
        <v>23</v>
      </c>
      <c r="B15" s="3" t="s">
        <v>24</v>
      </c>
      <c r="C15" s="3" t="s">
        <v>25</v>
      </c>
      <c r="D15" s="9">
        <v>236</v>
      </c>
      <c r="E15" s="5">
        <v>217</v>
      </c>
      <c r="F15" s="6">
        <v>226</v>
      </c>
      <c r="G15" s="14">
        <v>11.38781</v>
      </c>
    </row>
    <row r="16" spans="1:7" ht="13.5" customHeight="1">
      <c r="A16" s="13" t="s">
        <v>23</v>
      </c>
      <c r="B16" s="3" t="s">
        <v>10</v>
      </c>
      <c r="C16" s="3" t="s">
        <v>28</v>
      </c>
      <c r="D16" s="9">
        <v>14714</v>
      </c>
      <c r="E16" s="5">
        <v>17058</v>
      </c>
      <c r="F16" s="6">
        <v>18560</v>
      </c>
      <c r="G16" s="14">
        <v>0.8512235</v>
      </c>
    </row>
    <row r="17" spans="1:7" ht="13.5" customHeight="1">
      <c r="A17" s="13" t="s">
        <v>23</v>
      </c>
      <c r="B17" s="3" t="s">
        <v>33</v>
      </c>
      <c r="C17" s="3" t="s">
        <v>34</v>
      </c>
      <c r="D17" s="9">
        <v>2696</v>
      </c>
      <c r="E17" s="6">
        <v>2317</v>
      </c>
      <c r="F17" s="6">
        <v>1810</v>
      </c>
      <c r="G17" s="14">
        <v>5.432015</v>
      </c>
    </row>
    <row r="18" spans="1:7" ht="13.5" customHeight="1">
      <c r="A18" s="15" t="s">
        <v>37</v>
      </c>
      <c r="B18" s="1" t="s">
        <v>39</v>
      </c>
      <c r="C18" s="1" t="s">
        <v>40</v>
      </c>
      <c r="D18" s="9">
        <v>8805</v>
      </c>
      <c r="E18" s="5">
        <v>7122</v>
      </c>
      <c r="F18" s="6">
        <v>6278</v>
      </c>
      <c r="G18" s="14">
        <v>227.5564</v>
      </c>
    </row>
    <row r="19" spans="1:7" ht="13.5" customHeight="1">
      <c r="A19" s="13" t="s">
        <v>37</v>
      </c>
      <c r="B19" s="3" t="s">
        <v>4</v>
      </c>
      <c r="C19" s="3" t="s">
        <v>38</v>
      </c>
      <c r="D19" s="9">
        <v>1675</v>
      </c>
      <c r="E19" s="5">
        <v>1875</v>
      </c>
      <c r="F19" s="6">
        <v>1410</v>
      </c>
      <c r="G19" s="14">
        <v>41.66374</v>
      </c>
    </row>
    <row r="20" spans="1:7" ht="13.5" customHeight="1">
      <c r="A20" s="15" t="s">
        <v>41</v>
      </c>
      <c r="B20" s="1" t="s">
        <v>45</v>
      </c>
      <c r="C20" s="1" t="s">
        <v>46</v>
      </c>
      <c r="D20" s="9">
        <v>183273</v>
      </c>
      <c r="E20" s="5">
        <v>182269</v>
      </c>
      <c r="F20" s="6">
        <v>179316</v>
      </c>
      <c r="G20" s="14">
        <v>1188.144</v>
      </c>
    </row>
    <row r="21" spans="1:7" ht="13.5" customHeight="1">
      <c r="A21" s="15" t="s">
        <v>41</v>
      </c>
      <c r="B21" s="1" t="s">
        <v>42</v>
      </c>
      <c r="C21" s="1" t="s">
        <v>43</v>
      </c>
      <c r="D21" s="9">
        <v>10728</v>
      </c>
      <c r="E21" s="5">
        <v>10750</v>
      </c>
      <c r="F21" s="6">
        <v>10957</v>
      </c>
      <c r="G21" s="14">
        <v>491.21</v>
      </c>
    </row>
    <row r="22" spans="1:7" ht="13.5" customHeight="1">
      <c r="A22" s="13" t="s">
        <v>41</v>
      </c>
      <c r="B22" s="3" t="s">
        <v>4</v>
      </c>
      <c r="C22" s="3" t="s">
        <v>143</v>
      </c>
      <c r="D22" s="9">
        <v>6573</v>
      </c>
      <c r="E22" s="5">
        <v>5971</v>
      </c>
      <c r="F22" s="6">
        <v>5352</v>
      </c>
      <c r="G22" s="14">
        <v>58.57222</v>
      </c>
    </row>
    <row r="23" spans="1:7" ht="13.5" customHeight="1">
      <c r="A23" s="13" t="s">
        <v>41</v>
      </c>
      <c r="B23" s="3" t="s">
        <v>21</v>
      </c>
      <c r="C23" s="3" t="s">
        <v>44</v>
      </c>
      <c r="D23" s="9">
        <v>4268</v>
      </c>
      <c r="E23" s="5">
        <v>4299</v>
      </c>
      <c r="F23" s="6">
        <v>4000</v>
      </c>
      <c r="G23" s="14">
        <v>224.8969</v>
      </c>
    </row>
    <row r="24" spans="1:7" ht="13.5" customHeight="1">
      <c r="A24" s="15" t="s">
        <v>127</v>
      </c>
      <c r="B24" s="1" t="s">
        <v>128</v>
      </c>
      <c r="C24" s="1" t="s">
        <v>126</v>
      </c>
      <c r="D24" s="5"/>
      <c r="E24" s="5"/>
      <c r="F24" s="6"/>
      <c r="G24" s="14" t="s">
        <v>6</v>
      </c>
    </row>
    <row r="25" spans="1:7" ht="13.5" customHeight="1">
      <c r="A25" s="15" t="s">
        <v>47</v>
      </c>
      <c r="B25" s="1" t="s">
        <v>49</v>
      </c>
      <c r="C25" s="1" t="s">
        <v>50</v>
      </c>
      <c r="D25" s="9">
        <v>13184</v>
      </c>
      <c r="E25" s="6">
        <v>13163</v>
      </c>
      <c r="F25" s="6">
        <v>12993</v>
      </c>
      <c r="G25" s="14">
        <v>301.8434</v>
      </c>
    </row>
    <row r="26" spans="1:7" ht="13.5" customHeight="1">
      <c r="A26" s="15" t="s">
        <v>47</v>
      </c>
      <c r="B26" s="1" t="s">
        <v>52</v>
      </c>
      <c r="C26" s="1" t="s">
        <v>53</v>
      </c>
      <c r="D26" s="9">
        <v>17917</v>
      </c>
      <c r="E26" s="6">
        <v>17362</v>
      </c>
      <c r="F26" s="6">
        <v>17152</v>
      </c>
      <c r="G26" s="14">
        <v>474.9282</v>
      </c>
    </row>
    <row r="27" spans="1:7" ht="13.5" customHeight="1">
      <c r="A27" s="13" t="s">
        <v>47</v>
      </c>
      <c r="B27" s="3" t="s">
        <v>24</v>
      </c>
      <c r="C27" s="3" t="s">
        <v>48</v>
      </c>
      <c r="D27" s="9">
        <v>711</v>
      </c>
      <c r="E27" s="6">
        <v>729</v>
      </c>
      <c r="F27" s="6">
        <v>734</v>
      </c>
      <c r="G27" s="14">
        <v>31.4104</v>
      </c>
    </row>
    <row r="28" spans="1:7" ht="13.5" customHeight="1">
      <c r="A28" s="13" t="s">
        <v>47</v>
      </c>
      <c r="B28" s="3" t="s">
        <v>10</v>
      </c>
      <c r="C28" s="3" t="s">
        <v>51</v>
      </c>
      <c r="D28" s="9">
        <v>692</v>
      </c>
      <c r="E28" s="6">
        <v>735</v>
      </c>
      <c r="F28" s="6">
        <v>764</v>
      </c>
      <c r="G28" s="14">
        <v>18.64824</v>
      </c>
    </row>
    <row r="29" spans="1:7" ht="13.5" customHeight="1">
      <c r="A29" s="15" t="s">
        <v>54</v>
      </c>
      <c r="B29" s="1" t="s">
        <v>55</v>
      </c>
      <c r="C29" s="1" t="s">
        <v>56</v>
      </c>
      <c r="D29" s="9">
        <v>254</v>
      </c>
      <c r="E29" s="5">
        <v>269</v>
      </c>
      <c r="F29" s="6">
        <v>413</v>
      </c>
      <c r="G29" s="14">
        <v>114.77</v>
      </c>
    </row>
    <row r="30" spans="1:7" ht="13.5" customHeight="1">
      <c r="A30" s="15" t="s">
        <v>54</v>
      </c>
      <c r="B30" s="1" t="s">
        <v>57</v>
      </c>
      <c r="C30" s="1" t="s">
        <v>58</v>
      </c>
      <c r="D30" s="5"/>
      <c r="E30" s="5" t="s">
        <v>6</v>
      </c>
      <c r="F30" s="6"/>
      <c r="G30" s="14" t="s">
        <v>6</v>
      </c>
    </row>
    <row r="31" spans="1:7" ht="13.5" customHeight="1">
      <c r="A31" s="15" t="s">
        <v>59</v>
      </c>
      <c r="B31" s="1" t="s">
        <v>62</v>
      </c>
      <c r="C31" s="1" t="s">
        <v>63</v>
      </c>
      <c r="D31" s="9">
        <v>68248</v>
      </c>
      <c r="E31" s="6">
        <v>62953</v>
      </c>
      <c r="F31" s="6">
        <v>60114</v>
      </c>
      <c r="G31" s="14">
        <v>165.1869</v>
      </c>
    </row>
    <row r="32" spans="1:7" ht="13.5" customHeight="1">
      <c r="A32" s="13" t="s">
        <v>59</v>
      </c>
      <c r="B32" s="3" t="s">
        <v>60</v>
      </c>
      <c r="C32" s="3" t="s">
        <v>61</v>
      </c>
      <c r="D32" s="9">
        <v>4324</v>
      </c>
      <c r="E32" s="6">
        <v>4155</v>
      </c>
      <c r="F32" s="6">
        <v>3535</v>
      </c>
      <c r="G32" s="14">
        <v>101.2458</v>
      </c>
    </row>
    <row r="33" spans="1:7" ht="13.5" customHeight="1">
      <c r="A33" s="15" t="s">
        <v>64</v>
      </c>
      <c r="B33" s="1" t="s">
        <v>67</v>
      </c>
      <c r="C33" s="1" t="s">
        <v>68</v>
      </c>
      <c r="D33" s="9">
        <v>367</v>
      </c>
      <c r="E33" s="5">
        <v>377</v>
      </c>
      <c r="F33" s="6">
        <v>430</v>
      </c>
      <c r="G33" s="14">
        <v>3.373898</v>
      </c>
    </row>
    <row r="34" spans="1:7" ht="13.5" customHeight="1">
      <c r="A34" s="25" t="s">
        <v>64</v>
      </c>
      <c r="B34" s="27" t="s">
        <v>65</v>
      </c>
      <c r="C34" s="27" t="s">
        <v>66</v>
      </c>
      <c r="D34" s="29">
        <v>152</v>
      </c>
      <c r="E34" s="5">
        <v>144</v>
      </c>
      <c r="F34" s="6">
        <v>137</v>
      </c>
      <c r="G34" s="14">
        <v>9.296516</v>
      </c>
    </row>
    <row r="35" spans="1:7" ht="13.5" customHeight="1">
      <c r="A35" s="16" t="s">
        <v>147</v>
      </c>
      <c r="B35" s="17" t="s">
        <v>149</v>
      </c>
      <c r="C35" s="17" t="s">
        <v>150</v>
      </c>
      <c r="D35" s="18">
        <v>6890</v>
      </c>
      <c r="E35" s="6">
        <f>8261-1129</f>
        <v>7132</v>
      </c>
      <c r="F35" s="6">
        <f>8261-1140</f>
        <v>7121</v>
      </c>
      <c r="G35" s="14">
        <v>159.8012</v>
      </c>
    </row>
    <row r="36" spans="1:7" ht="13.5" customHeight="1">
      <c r="A36" s="26" t="s">
        <v>147</v>
      </c>
      <c r="B36" s="28" t="s">
        <v>33</v>
      </c>
      <c r="C36" s="28" t="s">
        <v>148</v>
      </c>
      <c r="D36" s="30">
        <v>1118</v>
      </c>
      <c r="E36" s="6">
        <v>1129</v>
      </c>
      <c r="F36" s="6">
        <v>1140</v>
      </c>
      <c r="G36" s="14">
        <v>56.6969</v>
      </c>
    </row>
    <row r="37" spans="1:7" ht="13.5" customHeight="1">
      <c r="A37" s="15" t="s">
        <v>69</v>
      </c>
      <c r="B37" s="1" t="s">
        <v>45</v>
      </c>
      <c r="C37" s="1" t="s">
        <v>70</v>
      </c>
      <c r="D37" s="9">
        <v>583</v>
      </c>
      <c r="E37" s="5">
        <v>663</v>
      </c>
      <c r="F37" s="6">
        <v>724</v>
      </c>
      <c r="G37" s="14">
        <v>289.3793</v>
      </c>
    </row>
    <row r="38" spans="1:7" ht="13.5" customHeight="1">
      <c r="A38" s="15" t="s">
        <v>69</v>
      </c>
      <c r="B38" s="1" t="s">
        <v>71</v>
      </c>
      <c r="C38" s="1" t="s">
        <v>72</v>
      </c>
      <c r="D38" s="5"/>
      <c r="E38" s="5"/>
      <c r="F38" s="6"/>
      <c r="G38" s="14" t="s">
        <v>6</v>
      </c>
    </row>
    <row r="39" spans="1:7" ht="13.5" customHeight="1">
      <c r="A39" s="15" t="s">
        <v>69</v>
      </c>
      <c r="B39" s="1" t="s">
        <v>62</v>
      </c>
      <c r="C39" s="1" t="s">
        <v>73</v>
      </c>
      <c r="D39" s="9">
        <v>560</v>
      </c>
      <c r="E39" s="5">
        <v>540</v>
      </c>
      <c r="F39" s="6">
        <v>556</v>
      </c>
      <c r="G39" s="14">
        <v>100.3216</v>
      </c>
    </row>
    <row r="40" spans="1:7" ht="13.5" customHeight="1">
      <c r="A40" s="15" t="s">
        <v>74</v>
      </c>
      <c r="B40" s="1" t="s">
        <v>42</v>
      </c>
      <c r="C40" s="1" t="s">
        <v>77</v>
      </c>
      <c r="D40" s="9">
        <v>4416</v>
      </c>
      <c r="E40" s="5">
        <v>3412</v>
      </c>
      <c r="F40" s="6">
        <v>2591</v>
      </c>
      <c r="G40" s="14">
        <v>15.15615</v>
      </c>
    </row>
    <row r="41" spans="1:7" ht="13.5" customHeight="1">
      <c r="A41" s="15" t="s">
        <v>74</v>
      </c>
      <c r="B41" s="1" t="s">
        <v>80</v>
      </c>
      <c r="C41" s="1" t="s">
        <v>81</v>
      </c>
      <c r="D41" s="9">
        <v>1614</v>
      </c>
      <c r="E41" s="6">
        <v>1483</v>
      </c>
      <c r="F41" s="6">
        <v>1495</v>
      </c>
      <c r="G41" s="14">
        <v>97.76959</v>
      </c>
    </row>
    <row r="42" spans="1:7" ht="13.5" customHeight="1">
      <c r="A42" s="13" t="s">
        <v>74</v>
      </c>
      <c r="B42" s="3" t="s">
        <v>75</v>
      </c>
      <c r="C42" s="3" t="s">
        <v>76</v>
      </c>
      <c r="D42" s="9">
        <v>1066</v>
      </c>
      <c r="E42" s="5">
        <v>1162</v>
      </c>
      <c r="F42" s="6">
        <v>1186</v>
      </c>
      <c r="G42" s="14">
        <v>56.08075</v>
      </c>
    </row>
    <row r="43" spans="1:7" ht="13.5" customHeight="1">
      <c r="A43" s="13" t="s">
        <v>74</v>
      </c>
      <c r="B43" s="3" t="s">
        <v>78</v>
      </c>
      <c r="C43" s="3" t="s">
        <v>79</v>
      </c>
      <c r="D43" s="9">
        <v>75</v>
      </c>
      <c r="E43" s="6">
        <v>52</v>
      </c>
      <c r="F43" s="6">
        <v>54</v>
      </c>
      <c r="G43" s="14">
        <v>12.54077</v>
      </c>
    </row>
    <row r="44" spans="1:7" ht="13.5" customHeight="1">
      <c r="A44" s="15" t="s">
        <v>82</v>
      </c>
      <c r="B44" s="1" t="s">
        <v>84</v>
      </c>
      <c r="C44" s="1" t="s">
        <v>85</v>
      </c>
      <c r="D44" s="9">
        <v>4936</v>
      </c>
      <c r="E44" s="5">
        <v>5143</v>
      </c>
      <c r="F44" s="6">
        <v>5374</v>
      </c>
      <c r="G44" s="14">
        <v>78.28487</v>
      </c>
    </row>
    <row r="45" spans="1:7" ht="13.5" customHeight="1">
      <c r="A45" s="13" t="s">
        <v>82</v>
      </c>
      <c r="B45" s="3" t="s">
        <v>21</v>
      </c>
      <c r="C45" s="3" t="s">
        <v>83</v>
      </c>
      <c r="D45" s="9">
        <v>8161</v>
      </c>
      <c r="E45" s="5">
        <v>7925</v>
      </c>
      <c r="F45" s="6">
        <v>7376</v>
      </c>
      <c r="G45" s="14">
        <v>7.111435</v>
      </c>
    </row>
    <row r="46" spans="1:7" ht="13.5" customHeight="1">
      <c r="A46" s="15" t="s">
        <v>86</v>
      </c>
      <c r="B46" s="1" t="s">
        <v>88</v>
      </c>
      <c r="C46" s="1" t="s">
        <v>89</v>
      </c>
      <c r="D46" s="9">
        <v>35181</v>
      </c>
      <c r="E46" s="5">
        <v>28328</v>
      </c>
      <c r="F46" s="6">
        <v>24202</v>
      </c>
      <c r="G46" s="14">
        <v>181.9948</v>
      </c>
    </row>
    <row r="47" spans="1:7" ht="13.5" customHeight="1">
      <c r="A47" s="13" t="s">
        <v>86</v>
      </c>
      <c r="B47" s="3" t="s">
        <v>24</v>
      </c>
      <c r="C47" s="3" t="s">
        <v>87</v>
      </c>
      <c r="D47" s="9">
        <v>36927</v>
      </c>
      <c r="E47" s="5">
        <v>27715</v>
      </c>
      <c r="F47" s="6">
        <v>15431</v>
      </c>
      <c r="G47" s="14">
        <v>38.3494</v>
      </c>
    </row>
    <row r="48" spans="1:7" ht="13.5" customHeight="1">
      <c r="A48" s="15" t="s">
        <v>90</v>
      </c>
      <c r="B48" s="1" t="s">
        <v>92</v>
      </c>
      <c r="C48" s="1" t="s">
        <v>93</v>
      </c>
      <c r="D48" s="9">
        <v>8095</v>
      </c>
      <c r="E48" s="5">
        <v>5396</v>
      </c>
      <c r="F48" s="6">
        <v>5110</v>
      </c>
      <c r="G48" s="14">
        <v>1.916388</v>
      </c>
    </row>
    <row r="49" spans="1:7" ht="13.5" customHeight="1">
      <c r="A49" s="15" t="s">
        <v>90</v>
      </c>
      <c r="B49" s="1" t="s">
        <v>96</v>
      </c>
      <c r="C49" s="1" t="s">
        <v>97</v>
      </c>
      <c r="D49" s="9">
        <v>880</v>
      </c>
      <c r="E49" s="5">
        <v>856</v>
      </c>
      <c r="F49" s="6">
        <v>885</v>
      </c>
      <c r="G49" s="14">
        <v>53.28508</v>
      </c>
    </row>
    <row r="50" spans="1:7" ht="13.5" customHeight="1">
      <c r="A50" s="15" t="s">
        <v>90</v>
      </c>
      <c r="B50" s="1" t="s">
        <v>106</v>
      </c>
      <c r="C50" s="1" t="s">
        <v>107</v>
      </c>
      <c r="D50" s="9">
        <v>1469</v>
      </c>
      <c r="E50" s="5">
        <v>1105</v>
      </c>
      <c r="F50" s="6">
        <v>961</v>
      </c>
      <c r="G50" s="14">
        <v>43.48598</v>
      </c>
    </row>
    <row r="51" spans="1:7" ht="13.5" customHeight="1">
      <c r="A51" s="15" t="s">
        <v>90</v>
      </c>
      <c r="B51" s="24" t="s">
        <v>158</v>
      </c>
      <c r="C51" s="1" t="s">
        <v>159</v>
      </c>
      <c r="D51" s="9">
        <v>3413</v>
      </c>
      <c r="E51" s="6">
        <f>8467-7095</f>
        <v>1372</v>
      </c>
      <c r="F51" s="6">
        <f>1125-69</f>
        <v>1056</v>
      </c>
      <c r="G51" s="14">
        <v>53.28</v>
      </c>
    </row>
    <row r="52" spans="1:7" ht="13.5" customHeight="1">
      <c r="A52" s="15" t="s">
        <v>90</v>
      </c>
      <c r="B52" s="1" t="s">
        <v>99</v>
      </c>
      <c r="C52" s="1" t="s">
        <v>100</v>
      </c>
      <c r="D52" s="9">
        <v>1273</v>
      </c>
      <c r="E52" s="5">
        <v>1032</v>
      </c>
      <c r="F52" s="6">
        <v>971</v>
      </c>
      <c r="G52" s="14">
        <v>45.02705</v>
      </c>
    </row>
    <row r="53" spans="1:7" ht="13.5" customHeight="1">
      <c r="A53" s="15" t="s">
        <v>90</v>
      </c>
      <c r="B53" s="1" t="s">
        <v>110</v>
      </c>
      <c r="C53" s="1" t="s">
        <v>111</v>
      </c>
      <c r="D53" s="9">
        <v>985</v>
      </c>
      <c r="E53" s="5">
        <v>1120</v>
      </c>
      <c r="F53" s="6">
        <v>1142</v>
      </c>
      <c r="G53" s="14">
        <v>107.0842</v>
      </c>
    </row>
    <row r="54" spans="1:7" ht="13.5" customHeight="1">
      <c r="A54" s="15" t="s">
        <v>90</v>
      </c>
      <c r="B54" s="1" t="s">
        <v>103</v>
      </c>
      <c r="C54" s="1" t="s">
        <v>104</v>
      </c>
      <c r="D54" s="9">
        <v>1401</v>
      </c>
      <c r="E54" s="5">
        <v>1216</v>
      </c>
      <c r="F54" s="6">
        <v>1143</v>
      </c>
      <c r="G54" s="14">
        <v>40.59856</v>
      </c>
    </row>
    <row r="55" spans="1:7" ht="13.5" customHeight="1">
      <c r="A55" s="13" t="s">
        <v>90</v>
      </c>
      <c r="B55" s="3" t="s">
        <v>160</v>
      </c>
      <c r="C55" s="3" t="s">
        <v>161</v>
      </c>
      <c r="D55" s="9">
        <v>183964</v>
      </c>
      <c r="E55" s="6">
        <f>166279+7095</f>
        <v>173374</v>
      </c>
      <c r="F55" s="6">
        <f>180372+69</f>
        <v>180441</v>
      </c>
      <c r="G55" s="14">
        <v>25.25</v>
      </c>
    </row>
    <row r="56" spans="1:7" ht="13.5" customHeight="1">
      <c r="A56" s="13" t="s">
        <v>90</v>
      </c>
      <c r="B56" s="3" t="s">
        <v>21</v>
      </c>
      <c r="C56" s="3" t="s">
        <v>91</v>
      </c>
      <c r="D56" s="9">
        <v>1285</v>
      </c>
      <c r="E56" s="5">
        <v>1057</v>
      </c>
      <c r="F56" s="6">
        <v>894</v>
      </c>
      <c r="G56" s="14">
        <v>25.71445</v>
      </c>
    </row>
    <row r="57" spans="1:7" ht="13.5" customHeight="1">
      <c r="A57" s="13" t="s">
        <v>90</v>
      </c>
      <c r="B57" s="3" t="s">
        <v>24</v>
      </c>
      <c r="C57" s="3" t="s">
        <v>94</v>
      </c>
      <c r="D57" s="9">
        <v>6661</v>
      </c>
      <c r="E57" s="5">
        <v>5500</v>
      </c>
      <c r="F57" s="6">
        <v>5192</v>
      </c>
      <c r="G57" s="14">
        <v>2.524093</v>
      </c>
    </row>
    <row r="58" spans="1:7" ht="13.5" customHeight="1">
      <c r="A58" s="13" t="s">
        <v>90</v>
      </c>
      <c r="B58" s="3" t="s">
        <v>10</v>
      </c>
      <c r="C58" s="3" t="s">
        <v>95</v>
      </c>
      <c r="D58" s="9">
        <v>2175</v>
      </c>
      <c r="E58" s="5">
        <v>1991</v>
      </c>
      <c r="F58" s="6">
        <v>1881</v>
      </c>
      <c r="G58" s="14">
        <v>3.708271</v>
      </c>
    </row>
    <row r="59" spans="1:7" ht="13.5" customHeight="1">
      <c r="A59" s="13" t="s">
        <v>90</v>
      </c>
      <c r="B59" s="3" t="s">
        <v>33</v>
      </c>
      <c r="C59" s="3" t="s">
        <v>98</v>
      </c>
      <c r="D59" s="9">
        <v>2739</v>
      </c>
      <c r="E59" s="5">
        <v>2317</v>
      </c>
      <c r="F59" s="6">
        <v>2174</v>
      </c>
      <c r="G59" s="14">
        <v>5.104235</v>
      </c>
    </row>
    <row r="60" spans="1:7" ht="13.5" customHeight="1">
      <c r="A60" s="13" t="s">
        <v>90</v>
      </c>
      <c r="B60" s="3" t="s">
        <v>101</v>
      </c>
      <c r="C60" s="3" t="s">
        <v>102</v>
      </c>
      <c r="D60" s="9">
        <v>1446</v>
      </c>
      <c r="E60" s="5">
        <v>1250</v>
      </c>
      <c r="F60" s="6">
        <v>1125</v>
      </c>
      <c r="G60" s="14">
        <v>5.8838</v>
      </c>
    </row>
    <row r="61" spans="1:7" ht="13.5" customHeight="1">
      <c r="A61" s="13" t="s">
        <v>90</v>
      </c>
      <c r="B61" s="3" t="s">
        <v>65</v>
      </c>
      <c r="C61" s="3" t="s">
        <v>105</v>
      </c>
      <c r="D61" s="9">
        <v>11639</v>
      </c>
      <c r="E61" s="5">
        <v>8248</v>
      </c>
      <c r="F61" s="6">
        <v>5543</v>
      </c>
      <c r="G61" s="14">
        <v>8.595968</v>
      </c>
    </row>
    <row r="62" spans="1:7" ht="13.5" customHeight="1">
      <c r="A62" s="13" t="s">
        <v>90</v>
      </c>
      <c r="B62" s="3" t="s">
        <v>108</v>
      </c>
      <c r="C62" s="3" t="s">
        <v>109</v>
      </c>
      <c r="D62" s="9">
        <v>873</v>
      </c>
      <c r="E62" s="5">
        <v>846</v>
      </c>
      <c r="F62" s="6">
        <v>784</v>
      </c>
      <c r="G62" s="14">
        <v>6.637231</v>
      </c>
    </row>
    <row r="63" spans="1:7" ht="13.5" customHeight="1">
      <c r="A63" s="15" t="s">
        <v>112</v>
      </c>
      <c r="B63" s="1" t="s">
        <v>114</v>
      </c>
      <c r="C63" s="1" t="s">
        <v>115</v>
      </c>
      <c r="D63" s="9">
        <v>10333</v>
      </c>
      <c r="E63" s="6">
        <v>10431</v>
      </c>
      <c r="F63" s="6">
        <v>10520</v>
      </c>
      <c r="G63" s="14">
        <v>33.51022</v>
      </c>
    </row>
    <row r="64" spans="1:7" ht="13.5" customHeight="1">
      <c r="A64" s="13" t="s">
        <v>112</v>
      </c>
      <c r="B64" s="3" t="s">
        <v>4</v>
      </c>
      <c r="C64" s="3" t="s">
        <v>113</v>
      </c>
      <c r="D64" s="9">
        <v>4870</v>
      </c>
      <c r="E64" s="6">
        <v>4767</v>
      </c>
      <c r="F64" s="6">
        <v>4642</v>
      </c>
      <c r="G64" s="14">
        <v>6.737662</v>
      </c>
    </row>
    <row r="65" spans="1:7" ht="13.5" customHeight="1">
      <c r="A65" s="15" t="s">
        <v>116</v>
      </c>
      <c r="B65" s="1" t="s">
        <v>118</v>
      </c>
      <c r="C65" s="1" t="s">
        <v>119</v>
      </c>
      <c r="D65" s="9">
        <v>1727</v>
      </c>
      <c r="E65" s="6">
        <v>1323</v>
      </c>
      <c r="F65" s="6">
        <v>1156</v>
      </c>
      <c r="G65" s="14">
        <v>36.58963</v>
      </c>
    </row>
    <row r="66" spans="1:7" ht="13.5" customHeight="1">
      <c r="A66" s="13" t="s">
        <v>116</v>
      </c>
      <c r="B66" s="3" t="s">
        <v>101</v>
      </c>
      <c r="C66" s="3" t="s">
        <v>117</v>
      </c>
      <c r="D66" s="9">
        <v>1766</v>
      </c>
      <c r="E66" s="6">
        <v>1176</v>
      </c>
      <c r="F66" s="6">
        <v>391</v>
      </c>
      <c r="G66" s="14">
        <v>6.374135</v>
      </c>
    </row>
    <row r="67" spans="1:7" ht="13.5" customHeight="1">
      <c r="A67" s="15" t="s">
        <v>120</v>
      </c>
      <c r="B67" s="1" t="s">
        <v>52</v>
      </c>
      <c r="C67" s="1" t="s">
        <v>124</v>
      </c>
      <c r="D67" s="9">
        <v>24121</v>
      </c>
      <c r="E67" s="5">
        <v>23833</v>
      </c>
      <c r="F67" s="6">
        <v>22250</v>
      </c>
      <c r="G67" s="14">
        <v>374.8115</v>
      </c>
    </row>
    <row r="68" spans="1:7" ht="13.5" customHeight="1">
      <c r="A68" s="15" t="s">
        <v>120</v>
      </c>
      <c r="B68" s="1" t="s">
        <v>121</v>
      </c>
      <c r="C68" s="1" t="s">
        <v>122</v>
      </c>
      <c r="D68" s="9">
        <v>10499</v>
      </c>
      <c r="E68" s="5">
        <v>10650</v>
      </c>
      <c r="F68" s="6">
        <v>10338</v>
      </c>
      <c r="G68" s="14">
        <v>373.9079</v>
      </c>
    </row>
    <row r="69" spans="1:7" ht="13.5" customHeight="1">
      <c r="A69" s="13" t="s">
        <v>120</v>
      </c>
      <c r="B69" s="3" t="s">
        <v>21</v>
      </c>
      <c r="C69" s="3" t="s">
        <v>144</v>
      </c>
      <c r="D69" s="9">
        <v>5856</v>
      </c>
      <c r="E69" s="5">
        <v>6022</v>
      </c>
      <c r="F69" s="6">
        <v>6039</v>
      </c>
      <c r="G69" s="14">
        <v>115.7108</v>
      </c>
    </row>
    <row r="70" spans="1:7" ht="13.5" customHeight="1">
      <c r="A70" s="13" t="s">
        <v>120</v>
      </c>
      <c r="B70" s="3" t="s">
        <v>24</v>
      </c>
      <c r="C70" s="3" t="s">
        <v>123</v>
      </c>
      <c r="D70" s="9">
        <v>7657</v>
      </c>
      <c r="E70" s="5">
        <v>7588</v>
      </c>
      <c r="F70" s="6">
        <v>6488</v>
      </c>
      <c r="G70" s="14">
        <v>31.09074</v>
      </c>
    </row>
    <row r="71" spans="1:7" ht="13.5" customHeight="1">
      <c r="A71" s="15" t="s">
        <v>125</v>
      </c>
      <c r="B71" s="1" t="s">
        <v>129</v>
      </c>
      <c r="C71" s="1" t="s">
        <v>130</v>
      </c>
      <c r="D71" s="29">
        <v>46974</v>
      </c>
      <c r="E71" s="6">
        <v>45998</v>
      </c>
      <c r="F71" s="6">
        <v>39615</v>
      </c>
      <c r="G71" s="14">
        <v>35.96764</v>
      </c>
    </row>
    <row r="72" spans="1:7" ht="13.5" customHeight="1">
      <c r="A72" s="13" t="s">
        <v>125</v>
      </c>
      <c r="B72" s="3" t="s">
        <v>21</v>
      </c>
      <c r="C72" s="3" t="s">
        <v>126</v>
      </c>
      <c r="D72" s="30">
        <v>471</v>
      </c>
      <c r="E72" s="5">
        <v>512</v>
      </c>
      <c r="F72" s="6">
        <v>469</v>
      </c>
      <c r="G72" s="14">
        <v>30.14105</v>
      </c>
    </row>
    <row r="73" spans="1:7" ht="13.5" customHeight="1">
      <c r="A73" s="13" t="s">
        <v>125</v>
      </c>
      <c r="B73" s="3" t="s">
        <v>24</v>
      </c>
      <c r="C73" s="3" t="s">
        <v>145</v>
      </c>
      <c r="D73" s="18">
        <v>3042</v>
      </c>
      <c r="E73" s="6">
        <v>1416</v>
      </c>
      <c r="F73" s="6">
        <v>1466</v>
      </c>
      <c r="G73" s="14">
        <v>8.837299</v>
      </c>
    </row>
    <row r="74" spans="1:7" ht="13.5" customHeight="1">
      <c r="A74" s="15" t="s">
        <v>131</v>
      </c>
      <c r="B74" s="1" t="s">
        <v>133</v>
      </c>
      <c r="C74" s="1" t="s">
        <v>134</v>
      </c>
      <c r="D74" s="9">
        <v>9036</v>
      </c>
      <c r="E74" s="5">
        <v>8417</v>
      </c>
      <c r="F74" s="6">
        <v>8379</v>
      </c>
      <c r="G74" s="14">
        <v>18.28082</v>
      </c>
    </row>
    <row r="75" spans="1:7" ht="13.5" customHeight="1">
      <c r="A75" s="15" t="s">
        <v>131</v>
      </c>
      <c r="B75" s="1" t="s">
        <v>137</v>
      </c>
      <c r="C75" s="1" t="s">
        <v>138</v>
      </c>
      <c r="D75" s="29">
        <v>15264</v>
      </c>
      <c r="E75" s="5">
        <v>15439</v>
      </c>
      <c r="F75" s="6">
        <v>15691</v>
      </c>
      <c r="G75" s="14">
        <v>8.355371</v>
      </c>
    </row>
    <row r="76" spans="1:7" ht="13.5" customHeight="1">
      <c r="A76" s="13" t="s">
        <v>131</v>
      </c>
      <c r="B76" s="3" t="s">
        <v>78</v>
      </c>
      <c r="C76" s="3" t="s">
        <v>132</v>
      </c>
      <c r="D76" s="30">
        <v>1215</v>
      </c>
      <c r="E76" s="5">
        <v>1148</v>
      </c>
      <c r="F76" s="6">
        <v>972</v>
      </c>
      <c r="G76" s="14">
        <v>9.005761</v>
      </c>
    </row>
    <row r="77" spans="1:7" ht="13.5" customHeight="1">
      <c r="A77" s="13" t="s">
        <v>131</v>
      </c>
      <c r="B77" s="3" t="s">
        <v>135</v>
      </c>
      <c r="C77" s="3" t="s">
        <v>136</v>
      </c>
      <c r="D77" s="18">
        <v>368</v>
      </c>
      <c r="E77" s="5">
        <v>399</v>
      </c>
      <c r="F77" s="6">
        <v>351</v>
      </c>
      <c r="G77" s="14">
        <v>10.30159</v>
      </c>
    </row>
    <row r="78" spans="1:7" ht="13.5" customHeight="1">
      <c r="A78" s="15" t="s">
        <v>139</v>
      </c>
      <c r="B78" s="1" t="s">
        <v>141</v>
      </c>
      <c r="C78" s="1" t="s">
        <v>142</v>
      </c>
      <c r="D78" s="9">
        <v>151</v>
      </c>
      <c r="E78" s="6">
        <v>121</v>
      </c>
      <c r="F78" s="6">
        <v>137</v>
      </c>
      <c r="G78" s="14">
        <v>22.67312</v>
      </c>
    </row>
    <row r="79" spans="1:7" ht="13.5" customHeight="1">
      <c r="A79" s="19" t="s">
        <v>139</v>
      </c>
      <c r="B79" s="20" t="s">
        <v>21</v>
      </c>
      <c r="C79" s="20" t="s">
        <v>140</v>
      </c>
      <c r="D79" s="21">
        <v>112</v>
      </c>
      <c r="E79" s="22">
        <v>79</v>
      </c>
      <c r="F79" s="22">
        <v>94</v>
      </c>
      <c r="G79" s="23">
        <v>16.86486</v>
      </c>
    </row>
    <row r="81" ht="9.75">
      <c r="C81" s="31" t="s">
        <v>156</v>
      </c>
    </row>
    <row r="82" ht="9.75">
      <c r="C82" s="31" t="s">
        <v>157</v>
      </c>
    </row>
  </sheetData>
  <printOptions horizontalCentered="1"/>
  <pageMargins left="0.5905511811023623" right="0.5905511811023623" top="0.7874015748031497" bottom="0.7874015748031497" header="0.5905511811023623" footer="0.5905511811023623"/>
  <pageSetup horizontalDpi="300" verticalDpi="300" orientation="portrait" paperSize="9" r:id="rId1"/>
  <headerFooter alignWithMargins="0">
    <oddHeader>&amp;CMunicipios que han cambiado después de 1991
(población reajustada según estructura municipal en censo de 2001)</oddHeader>
    <oddFooter>&amp;C&amp;F - &amp;P&amp;RFrancisco.Ruiz@uclm.es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</cp:lastModifiedBy>
  <cp:lastPrinted>2002-07-30T19:37:23Z</cp:lastPrinted>
  <dcterms:created xsi:type="dcterms:W3CDTF">2002-01-27T08:32:07Z</dcterms:created>
  <dcterms:modified xsi:type="dcterms:W3CDTF">2004-12-30T20:10:27Z</dcterms:modified>
  <cp:category/>
  <cp:version/>
  <cp:contentType/>
  <cp:contentStatus/>
</cp:coreProperties>
</file>