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120" activeTab="0"/>
  </bookViews>
  <sheets>
    <sheet name="2009p" sheetId="1" r:id="rId1"/>
  </sheets>
  <definedNames>
    <definedName name="_xlnm.Print_Area" localSheetId="0">'2009p'!$A$3:$I$27</definedName>
  </definedNames>
  <calcPr fullCalcOnLoad="1"/>
</workbook>
</file>

<file path=xl/sharedStrings.xml><?xml version="1.0" encoding="utf-8"?>
<sst xmlns="http://schemas.openxmlformats.org/spreadsheetml/2006/main" count="36" uniqueCount="33">
  <si>
    <t>EDAD (años)</t>
  </si>
  <si>
    <t>Ambos sexos</t>
  </si>
  <si>
    <t>Fuente:</t>
  </si>
  <si>
    <t>www.ine.es</t>
  </si>
  <si>
    <t>Autor:</t>
  </si>
  <si>
    <t>francisco.ruizg@uclm.es</t>
  </si>
  <si>
    <t>Total</t>
  </si>
  <si>
    <t xml:space="preserve"> 05-09</t>
  </si>
  <si>
    <t xml:space="preserve"> 10-14 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</si>
  <si>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</si>
  <si>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</si>
  <si>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</si>
  <si>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</si>
  <si>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</si>
  <si>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</si>
  <si>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</si>
  <si>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</si>
  <si>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</si>
  <si>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</si>
  <si>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</si>
  <si>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</si>
  <si>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</si>
  <si>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</si>
  <si>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>%</t>
  </si>
  <si>
    <t xml:space="preserve"> 0-04</t>
  </si>
  <si>
    <t>85 y más</t>
  </si>
  <si>
    <t>Incremen-to</t>
  </si>
  <si>
    <t xml:space="preserve">% </t>
  </si>
  <si>
    <t>ESPAÑA</t>
  </si>
  <si>
    <t>Padrón 2009</t>
  </si>
  <si>
    <t>Españoles Residentes en el Extranjero</t>
  </si>
  <si>
    <t>Varones</t>
  </si>
  <si>
    <t>Mujeres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</si>
</sst>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"/>
    <numFmt numFmtId="173" formatCode="0.0000"/>
    <numFmt numFmtId="174" formatCode="0.000"/>
    <numFmt numFmtId="175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i/>
      <u val="single"/>
      <sz val="9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15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14.7109375" style="1" customWidth="1"/>
    <col min="2" max="2" width="9.28125" style="0" customWidth="1"/>
    <col min="3" max="3" width="7.28125" style="0" customWidth="1"/>
    <col min="4" max="4" width="1.7109375" style="0" customWidth="1"/>
    <col min="5" max="5" width="9.28125" style="0" customWidth="1"/>
    <col min="6" max="6" width="7.28125" style="0" customWidth="1"/>
    <col min="7" max="7" width="1.7109375" style="0" customWidth="1"/>
    <col min="8" max="8" width="9.28125" style="0" customWidth="1"/>
    <col min="9" max="9" width="7.28125" style="0" customWidth="1"/>
    <col min="10" max="10" width="1.7109375" style="0" customWidth="1"/>
  </cols>
  <sheetData>
    <row r="1" spans="1:3" ht="12.75">
      <c r="A1" s="18" t="s">
        <v>28</v>
      </c>
      <c r="C1" s="17" t="s">
        <v>29</v>
      </c>
    </row>
    <row r="2" ht="12.75">
      <c r="A2" s="1" t="s">
        <v>30</v>
      </c>
    </row>
    <row r="3" ht="12.75">
      <c r="A3" s="2"/>
    </row>
    <row r="4" spans="2:9" ht="12.75">
      <c r="B4" s="22" t="s">
        <v>6</v>
      </c>
      <c r="C4" s="23"/>
      <c r="E4" s="24" t="s">
        <v>31</v>
      </c>
      <c r="F4" s="25"/>
      <c r="H4" s="24" t="s">
        <v>32</v>
      </c>
      <c r="I4" s="25"/>
    </row>
    <row r="5" spans="1:10" ht="26.25" customHeight="1">
      <c r="A5" s="10" t="s">
        <v>0</v>
      </c>
      <c r="B5" s="7" t="s">
        <v>1</v>
      </c>
      <c r="C5" s="6" t="s">
        <v>23</v>
      </c>
      <c r="D5" s="5"/>
      <c r="E5" s="7" t="s">
        <v>1</v>
      </c>
      <c r="F5" s="6" t="s">
        <v>23</v>
      </c>
      <c r="G5" s="5"/>
      <c r="H5" s="7" t="s">
        <v>26</v>
      </c>
      <c r="I5" s="6" t="s">
        <v>27</v>
      </c>
      <c r="J5" s="5"/>
    </row>
    <row r="6" spans="1:10" ht="12.75">
      <c r="A6" s="10" t="s">
        <v>6</v>
      </c>
      <c r="B6" s="19">
        <v>1471691</v>
      </c>
      <c r="C6" s="20">
        <f>+B6*100/B$6</f>
        <v>100</v>
      </c>
      <c r="D6" s="21"/>
      <c r="E6" s="19">
        <v>720486</v>
      </c>
      <c r="F6" s="20">
        <f>+E6*100/$B6</f>
        <v>48.956336622293676</v>
      </c>
      <c r="G6" s="21"/>
      <c r="H6" s="19">
        <v>751205</v>
      </c>
      <c r="I6" s="20">
        <f>+H6*100/$B6</f>
        <v>51.043663377706324</v>
      </c>
      <c r="J6" s="3"/>
    </row>
    <row r="7" spans="1:10" ht="12.75">
      <c r="A7" s="11" t="s">
        <v>24</v>
      </c>
      <c r="B7" s="8">
        <v>56769</v>
      </c>
      <c r="C7" s="15">
        <f aca="true" t="shared" si="0" ref="C7:C24">+B7*100/B$6</f>
        <v>3.8573994133279337</v>
      </c>
      <c r="D7" s="3"/>
      <c r="E7" s="8">
        <v>29021</v>
      </c>
      <c r="F7" s="15">
        <f aca="true" t="shared" si="1" ref="F7:F23">+E7*100/E$6</f>
        <v>4.027975560940809</v>
      </c>
      <c r="G7" s="3"/>
      <c r="H7" s="8">
        <v>27748</v>
      </c>
      <c r="I7" s="15">
        <f aca="true" t="shared" si="2" ref="I7:I23">+H7*100/H$6</f>
        <v>3.693798630200811</v>
      </c>
      <c r="J7" s="3"/>
    </row>
    <row r="8" spans="1:10" ht="12.75">
      <c r="A8" s="11" t="s">
        <v>7</v>
      </c>
      <c r="B8" s="8">
        <v>64514</v>
      </c>
      <c r="C8" s="15">
        <f t="shared" si="0"/>
        <v>4.383664777456681</v>
      </c>
      <c r="D8" s="3"/>
      <c r="E8" s="8">
        <v>33065</v>
      </c>
      <c r="F8" s="15">
        <f t="shared" si="1"/>
        <v>4.589263358344229</v>
      </c>
      <c r="G8" s="3"/>
      <c r="H8" s="8">
        <v>31449</v>
      </c>
      <c r="I8" s="15">
        <f t="shared" si="2"/>
        <v>4.186473732203593</v>
      </c>
      <c r="J8" s="3"/>
    </row>
    <row r="9" spans="1:10" ht="12.75">
      <c r="A9" s="11" t="s">
        <v>8</v>
      </c>
      <c r="B9" s="8">
        <v>64969</v>
      </c>
      <c r="C9" s="15">
        <f t="shared" si="0"/>
        <v>4.414581593554625</v>
      </c>
      <c r="D9" s="3"/>
      <c r="E9" s="8">
        <v>33281</v>
      </c>
      <c r="F9" s="15">
        <f t="shared" si="1"/>
        <v>4.619243122003758</v>
      </c>
      <c r="G9" s="3"/>
      <c r="H9" s="8">
        <v>31688</v>
      </c>
      <c r="I9" s="15">
        <f t="shared" si="2"/>
        <v>4.218289281887102</v>
      </c>
      <c r="J9" s="3"/>
    </row>
    <row r="10" spans="1:10" ht="12.75">
      <c r="A10" s="11" t="s">
        <v>9</v>
      </c>
      <c r="B10" s="8">
        <v>74357</v>
      </c>
      <c r="C10" s="15">
        <f t="shared" si="0"/>
        <v>5.052487240867818</v>
      </c>
      <c r="D10" s="3"/>
      <c r="E10" s="8">
        <v>38097</v>
      </c>
      <c r="F10" s="15">
        <f t="shared" si="1"/>
        <v>5.287680815449572</v>
      </c>
      <c r="G10" s="3"/>
      <c r="H10" s="8">
        <v>36260</v>
      </c>
      <c r="I10" s="15">
        <f t="shared" si="2"/>
        <v>4.826911428970787</v>
      </c>
      <c r="J10" s="3"/>
    </row>
    <row r="11" spans="1:10" ht="12.75">
      <c r="A11" s="11" t="s">
        <v>10</v>
      </c>
      <c r="B11" s="8">
        <v>82833</v>
      </c>
      <c r="C11" s="15">
        <f t="shared" si="0"/>
        <v>5.628423357892384</v>
      </c>
      <c r="D11" s="3"/>
      <c r="E11" s="8">
        <v>41903</v>
      </c>
      <c r="F11" s="15">
        <f t="shared" si="1"/>
        <v>5.8159353547466575</v>
      </c>
      <c r="G11" s="3"/>
      <c r="H11" s="8">
        <v>40930</v>
      </c>
      <c r="I11" s="15">
        <f t="shared" si="2"/>
        <v>5.448579282619258</v>
      </c>
      <c r="J11" s="3"/>
    </row>
    <row r="12" spans="1:10" ht="12.75">
      <c r="A12" s="11" t="s">
        <v>11</v>
      </c>
      <c r="B12" s="8">
        <v>85964</v>
      </c>
      <c r="C12" s="15">
        <f t="shared" si="0"/>
        <v>5.841171822074063</v>
      </c>
      <c r="D12" s="3"/>
      <c r="E12" s="8">
        <v>42520</v>
      </c>
      <c r="F12" s="15">
        <f t="shared" si="1"/>
        <v>5.901571994459296</v>
      </c>
      <c r="G12" s="3"/>
      <c r="H12" s="8">
        <v>43444</v>
      </c>
      <c r="I12" s="15">
        <f t="shared" si="2"/>
        <v>5.78324159184244</v>
      </c>
      <c r="J12" s="3"/>
    </row>
    <row r="13" spans="1:10" ht="12.75">
      <c r="A13" s="11" t="s">
        <v>12</v>
      </c>
      <c r="B13" s="8">
        <v>100664</v>
      </c>
      <c r="C13" s="15">
        <f t="shared" si="0"/>
        <v>6.840022803699961</v>
      </c>
      <c r="D13" s="3"/>
      <c r="E13" s="8">
        <v>48442</v>
      </c>
      <c r="F13" s="15">
        <f t="shared" si="1"/>
        <v>6.723517181458071</v>
      </c>
      <c r="G13" s="3"/>
      <c r="H13" s="8">
        <v>52222</v>
      </c>
      <c r="I13" s="15">
        <f t="shared" si="2"/>
        <v>6.9517641655739775</v>
      </c>
      <c r="J13" s="3"/>
    </row>
    <row r="14" spans="1:10" ht="12.75">
      <c r="A14" s="11" t="s">
        <v>13</v>
      </c>
      <c r="B14" s="8">
        <v>106706</v>
      </c>
      <c r="C14" s="15">
        <f t="shared" si="0"/>
        <v>7.250570941862116</v>
      </c>
      <c r="D14" s="3"/>
      <c r="E14" s="8">
        <v>50720</v>
      </c>
      <c r="F14" s="15">
        <f t="shared" si="1"/>
        <v>7.039692651904409</v>
      </c>
      <c r="G14" s="3"/>
      <c r="H14" s="8">
        <v>55986</v>
      </c>
      <c r="I14" s="15">
        <f t="shared" si="2"/>
        <v>7.452825793225551</v>
      </c>
      <c r="J14" s="3"/>
    </row>
    <row r="15" spans="1:10" ht="12.75">
      <c r="A15" s="11" t="s">
        <v>14</v>
      </c>
      <c r="B15" s="8">
        <v>106048</v>
      </c>
      <c r="C15" s="15">
        <f t="shared" si="0"/>
        <v>7.205860469351243</v>
      </c>
      <c r="D15" s="3"/>
      <c r="E15" s="8">
        <v>51328</v>
      </c>
      <c r="F15" s="15">
        <f t="shared" si="1"/>
        <v>7.1240801347979</v>
      </c>
      <c r="G15" s="3"/>
      <c r="H15" s="8">
        <v>54720</v>
      </c>
      <c r="I15" s="15">
        <f t="shared" si="2"/>
        <v>7.284296563521276</v>
      </c>
      <c r="J15" s="3"/>
    </row>
    <row r="16" spans="1:10" ht="12.75">
      <c r="A16" s="11" t="s">
        <v>15</v>
      </c>
      <c r="B16" s="8">
        <v>100882</v>
      </c>
      <c r="C16" s="15">
        <f t="shared" si="0"/>
        <v>6.854835695808427</v>
      </c>
      <c r="D16" s="3"/>
      <c r="E16" s="8">
        <v>50134</v>
      </c>
      <c r="F16" s="15">
        <f t="shared" si="1"/>
        <v>6.958358663457721</v>
      </c>
      <c r="G16" s="3"/>
      <c r="H16" s="8">
        <v>50748</v>
      </c>
      <c r="I16" s="15">
        <f t="shared" si="2"/>
        <v>6.755546089283218</v>
      </c>
      <c r="J16" s="3"/>
    </row>
    <row r="17" spans="1:10" ht="12.75">
      <c r="A17" s="11" t="s">
        <v>16</v>
      </c>
      <c r="B17" s="8">
        <v>85246</v>
      </c>
      <c r="C17" s="15">
        <f t="shared" si="0"/>
        <v>5.792384406781043</v>
      </c>
      <c r="D17" s="3"/>
      <c r="E17" s="8">
        <v>43358</v>
      </c>
      <c r="F17" s="15">
        <f t="shared" si="1"/>
        <v>6.0178823738421015</v>
      </c>
      <c r="G17" s="3"/>
      <c r="H17" s="8">
        <v>41888</v>
      </c>
      <c r="I17" s="15">
        <f t="shared" si="2"/>
        <v>5.576107720262778</v>
      </c>
      <c r="J17" s="3"/>
    </row>
    <row r="18" spans="1:10" ht="12.75">
      <c r="A18" s="11" t="s">
        <v>17</v>
      </c>
      <c r="B18" s="8">
        <v>81230</v>
      </c>
      <c r="C18" s="15">
        <f t="shared" si="0"/>
        <v>5.519501036562702</v>
      </c>
      <c r="D18" s="3"/>
      <c r="E18" s="8">
        <v>40954</v>
      </c>
      <c r="F18" s="15">
        <f t="shared" si="1"/>
        <v>5.6842187079277045</v>
      </c>
      <c r="G18" s="3"/>
      <c r="H18" s="8">
        <v>40276</v>
      </c>
      <c r="I18" s="15">
        <f t="shared" si="2"/>
        <v>5.361519159217524</v>
      </c>
      <c r="J18" s="3"/>
    </row>
    <row r="19" spans="1:10" ht="12.75">
      <c r="A19" s="11" t="s">
        <v>18</v>
      </c>
      <c r="B19" s="8">
        <v>91840</v>
      </c>
      <c r="C19" s="15">
        <f t="shared" si="0"/>
        <v>6.240440418538946</v>
      </c>
      <c r="D19" s="3"/>
      <c r="E19" s="8">
        <v>46617</v>
      </c>
      <c r="F19" s="15">
        <f t="shared" si="1"/>
        <v>6.47021593757547</v>
      </c>
      <c r="G19" s="3"/>
      <c r="H19" s="8">
        <v>45223</v>
      </c>
      <c r="I19" s="15">
        <f t="shared" si="2"/>
        <v>6.020061101829727</v>
      </c>
      <c r="J19" s="3"/>
    </row>
    <row r="20" spans="1:10" ht="12.75">
      <c r="A20" s="11" t="s">
        <v>19</v>
      </c>
      <c r="B20" s="8">
        <v>80698</v>
      </c>
      <c r="C20" s="15">
        <f t="shared" si="0"/>
        <v>5.4833521438943365</v>
      </c>
      <c r="D20" s="3"/>
      <c r="E20" s="8">
        <v>39244</v>
      </c>
      <c r="F20" s="15">
        <f t="shared" si="1"/>
        <v>5.44687891228976</v>
      </c>
      <c r="G20" s="3"/>
      <c r="H20" s="8">
        <v>41454</v>
      </c>
      <c r="I20" s="15">
        <f t="shared" si="2"/>
        <v>5.51833387690444</v>
      </c>
      <c r="J20" s="3"/>
    </row>
    <row r="21" spans="1:10" ht="12.75">
      <c r="A21" s="11" t="s">
        <v>20</v>
      </c>
      <c r="B21" s="8">
        <v>86570</v>
      </c>
      <c r="C21" s="15">
        <f t="shared" si="0"/>
        <v>5.882348944173743</v>
      </c>
      <c r="D21" s="3"/>
      <c r="E21" s="8">
        <v>41878</v>
      </c>
      <c r="F21" s="15">
        <f t="shared" si="1"/>
        <v>5.812465474693471</v>
      </c>
      <c r="G21" s="3"/>
      <c r="H21" s="8">
        <v>44692</v>
      </c>
      <c r="I21" s="15">
        <f t="shared" si="2"/>
        <v>5.949374671361346</v>
      </c>
      <c r="J21" s="3"/>
    </row>
    <row r="22" spans="1:10" ht="12.75">
      <c r="A22" s="11" t="s">
        <v>21</v>
      </c>
      <c r="B22" s="8">
        <v>83448</v>
      </c>
      <c r="C22" s="15">
        <f t="shared" si="0"/>
        <v>5.670212021409386</v>
      </c>
      <c r="D22" s="3"/>
      <c r="E22" s="8">
        <v>39504</v>
      </c>
      <c r="F22" s="15">
        <f t="shared" si="1"/>
        <v>5.482965664842897</v>
      </c>
      <c r="G22" s="3"/>
      <c r="H22" s="8">
        <v>43944</v>
      </c>
      <c r="I22" s="15">
        <f t="shared" si="2"/>
        <v>5.849801319213796</v>
      </c>
      <c r="J22" s="3"/>
    </row>
    <row r="23" spans="1:10" ht="12.75">
      <c r="A23" s="11" t="s">
        <v>22</v>
      </c>
      <c r="B23" s="8">
        <v>62048</v>
      </c>
      <c r="C23" s="15">
        <f t="shared" si="0"/>
        <v>4.2161024291104585</v>
      </c>
      <c r="D23" s="3"/>
      <c r="E23" s="8">
        <v>27679</v>
      </c>
      <c r="F23" s="15">
        <f t="shared" si="1"/>
        <v>3.841712399685768</v>
      </c>
      <c r="G23" s="3"/>
      <c r="H23" s="8">
        <v>34369</v>
      </c>
      <c r="I23" s="15">
        <f t="shared" si="2"/>
        <v>4.575182540052316</v>
      </c>
      <c r="J23" s="3"/>
    </row>
    <row r="24" spans="1:10" ht="12.75">
      <c r="A24" s="12" t="s">
        <v>25</v>
      </c>
      <c r="B24" s="9">
        <v>56905</v>
      </c>
      <c r="C24" s="16">
        <f t="shared" si="0"/>
        <v>3.8666404836341326</v>
      </c>
      <c r="D24" s="4"/>
      <c r="E24" s="9">
        <v>22741</v>
      </c>
      <c r="F24" s="16">
        <f>+E24*100/E$6</f>
        <v>3.1563416915804052</v>
      </c>
      <c r="G24" s="4"/>
      <c r="H24" s="9">
        <v>34164</v>
      </c>
      <c r="I24" s="16">
        <f>+H24*100/H$6</f>
        <v>4.5478930518300595</v>
      </c>
      <c r="J24" s="3"/>
    </row>
    <row r="26" spans="1:8" ht="12.75">
      <c r="A26" s="13" t="s">
        <v>2</v>
      </c>
      <c r="B26" s="14" t="s">
        <v>3</v>
      </c>
      <c r="E26" s="14"/>
      <c r="H26" s="14"/>
    </row>
    <row r="27" spans="1:8" ht="12.75">
      <c r="A27" s="13" t="s">
        <v>4</v>
      </c>
      <c r="B27" s="14" t="s">
        <v>5</v>
      </c>
      <c r="E27" s="14"/>
      <c r="H27" s="14"/>
    </row>
  </sheetData>
  <mergeCells count="3">
    <mergeCell ref="B4:C4"/>
    <mergeCell ref="E4:F4"/>
    <mergeCell ref="H4:I4"/>
  </mergeCells>
  <hyperlinks>
    <hyperlink ref="B26" r:id="rId1" display="www.ine.es"/>
    <hyperlink ref="B27" r:id="rId2" display="francisco.ruizg@uclm.es"/>
  </hyperlinks>
  <printOptions/>
  <pageMargins left="0.75" right="0.75" top="1" bottom="1" header="0" footer="0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Ruiz</dc:creator>
  <cp:keywords/>
  <dc:description/>
  <cp:lastModifiedBy>fruiz</cp:lastModifiedBy>
  <cp:lastPrinted>2007-03-03T13:35:49Z</cp:lastPrinted>
  <dcterms:created xsi:type="dcterms:W3CDTF">2002-12-22T18:30:11Z</dcterms:created>
  <dcterms:modified xsi:type="dcterms:W3CDTF">2009-12-21T11:43:53Z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