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6" windowWidth="13836" windowHeight="8556" activeTab="0"/>
  </bookViews>
  <sheets>
    <sheet name="2008p" sheetId="1" r:id="rId1"/>
  </sheets>
  <definedNames/>
  <calcPr fullCalcOnLoad="1"/>
</workbook>
</file>

<file path=xl/sharedStrings.xml><?xml version="1.0" encoding="utf-8"?>
<sst xmlns="http://schemas.openxmlformats.org/spreadsheetml/2006/main" count="81" uniqueCount="75">
  <si>
    <t>Andalucía</t>
  </si>
  <si>
    <t>Aragón</t>
  </si>
  <si>
    <t>Balears (Illes)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</si>
  <si>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</si>
  <si>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</si>
  <si>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</si>
  <si>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</si>
  <si>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</si>
  <si>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</si>
  <si>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</si>
  <si>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</si>
  <si>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País Vasco</t>
  </si>
  <si>
    <t>Rioja (La)</t>
  </si>
  <si>
    <t>Ceuta</t>
  </si>
  <si>
    <t>Melilla</t>
  </si>
  <si>
    <t>Residentes</t>
  </si>
  <si>
    <t>Nacidos</t>
  </si>
  <si>
    <t>www.ine.es</t>
  </si>
  <si>
    <t>Francisco.RuizG@uclm.es</t>
  </si>
  <si>
    <t>definición y cálculos por</t>
  </si>
  <si>
    <t>TERRITORIO</t>
  </si>
  <si>
    <t>Total España</t>
  </si>
  <si>
    <t>RHM</t>
  </si>
  <si>
    <t>Censo 1991</t>
  </si>
  <si>
    <t xml:space="preserve">   Almería</t>
  </si>
  <si>
    <t xml:space="preserve">   Cádiz</t>
  </si>
  <si>
    <t xml:space="preserve">   Córdoba</t>
  </si>
  <si>
    <t xml:space="preserve">   Granada</t>
  </si>
  <si>
    <t xml:space="preserve">   Huelva</t>
  </si>
  <si>
    <t xml:space="preserve">   Jaén</t>
  </si>
  <si>
    <t xml:space="preserve">   Málaga</t>
  </si>
  <si>
    <t xml:space="preserve">   Sevilla</t>
  </si>
  <si>
    <t xml:space="preserve">   Huesca</t>
  </si>
  <si>
    <t xml:space="preserve">   Teruel</t>
  </si>
  <si>
    <t xml:space="preserve">   Zaragoza</t>
  </si>
  <si>
    <t xml:space="preserve">   Palmas (Las)</t>
  </si>
  <si>
    <t xml:space="preserve">   Santa Cruz de Tenerife</t>
  </si>
  <si>
    <t xml:space="preserve">   Avila</t>
  </si>
  <si>
    <t xml:space="preserve">   Burgos</t>
  </si>
  <si>
    <t xml:space="preserve">   León</t>
  </si>
  <si>
    <t xml:space="preserve">   Palencia</t>
  </si>
  <si>
    <t xml:space="preserve">   Salamanca</t>
  </si>
  <si>
    <t xml:space="preserve">   Segovia</t>
  </si>
  <si>
    <t xml:space="preserve">   Soria</t>
  </si>
  <si>
    <t xml:space="preserve">   Valladolid</t>
  </si>
  <si>
    <t xml:space="preserve">   Zamora</t>
  </si>
  <si>
    <t xml:space="preserve">   Albacete</t>
  </si>
  <si>
    <t xml:space="preserve">   Ciudad Real</t>
  </si>
  <si>
    <t xml:space="preserve">   Cuenca</t>
  </si>
  <si>
    <t xml:space="preserve">   Guadalajara</t>
  </si>
  <si>
    <t xml:space="preserve">   Toledo</t>
  </si>
  <si>
    <t xml:space="preserve">   Barcelona</t>
  </si>
  <si>
    <t xml:space="preserve">   Girona</t>
  </si>
  <si>
    <t xml:space="preserve">   Lleida</t>
  </si>
  <si>
    <t xml:space="preserve">   Tarragona</t>
  </si>
  <si>
    <t xml:space="preserve">   Badajoz</t>
  </si>
  <si>
    <t xml:space="preserve">   Cáceres</t>
  </si>
  <si>
    <t xml:space="preserve">   Coruña (A)</t>
  </si>
  <si>
    <t xml:space="preserve">   Lugo</t>
  </si>
  <si>
    <t xml:space="preserve">   Ourense</t>
  </si>
  <si>
    <t xml:space="preserve">   Pontevedra</t>
  </si>
  <si>
    <t xml:space="preserve">   Alava</t>
  </si>
  <si>
    <t xml:space="preserve">   Guipúzcoa</t>
  </si>
  <si>
    <t xml:space="preserve">   Vizcaya</t>
  </si>
  <si>
    <t>Asturias</t>
  </si>
  <si>
    <t>Madrid</t>
  </si>
  <si>
    <t>Murcia</t>
  </si>
  <si>
    <t>Navarra</t>
  </si>
  <si>
    <t>Ratio Histórico de Migración (relación entre población residente y nacidos vivos)</t>
  </si>
  <si>
    <t>Censo 2001</t>
  </si>
  <si>
    <t xml:space="preserve">   Alicante/Alacant</t>
  </si>
  <si>
    <t xml:space="preserve">   Castellón/Castelló</t>
  </si>
  <si>
    <t xml:space="preserve">   Valencia/València</t>
  </si>
  <si>
    <t>Fuente: Instituto Nacional de Estadística</t>
  </si>
  <si>
    <t>Padrón 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</si>
</sst>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15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0" borderId="0" xfId="15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5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5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11.421875" defaultRowHeight="12.75"/>
  <cols>
    <col min="1" max="1" width="22.7109375" style="0" customWidth="1"/>
    <col min="2" max="3" width="10.7109375" style="0" customWidth="1"/>
    <col min="4" max="4" width="7.7109375" style="0" customWidth="1"/>
    <col min="5" max="6" width="10.7109375" style="0" customWidth="1"/>
    <col min="7" max="7" width="7.7109375" style="0" customWidth="1"/>
    <col min="8" max="9" width="10.7109375" style="0" customWidth="1"/>
    <col min="10" max="10" width="7.7109375" style="0" customWidth="1"/>
  </cols>
  <sheetData>
    <row r="1" ht="12.75">
      <c r="A1" t="s">
        <v>68</v>
      </c>
    </row>
    <row r="2" spans="2:10" ht="12.75" customHeight="1">
      <c r="B2" s="21" t="s">
        <v>74</v>
      </c>
      <c r="C2" s="22"/>
      <c r="D2" s="23"/>
      <c r="E2" s="24" t="s">
        <v>69</v>
      </c>
      <c r="F2" s="25"/>
      <c r="G2" s="26"/>
      <c r="H2" s="24" t="s">
        <v>23</v>
      </c>
      <c r="I2" s="25"/>
      <c r="J2" s="26"/>
    </row>
    <row r="3" spans="1:10" ht="12.75">
      <c r="A3" s="4" t="s">
        <v>20</v>
      </c>
      <c r="B3" s="3" t="s">
        <v>15</v>
      </c>
      <c r="C3" s="3" t="s">
        <v>16</v>
      </c>
      <c r="D3" s="3" t="s">
        <v>22</v>
      </c>
      <c r="E3" s="3" t="s">
        <v>15</v>
      </c>
      <c r="F3" s="3" t="s">
        <v>16</v>
      </c>
      <c r="G3" s="3" t="s">
        <v>22</v>
      </c>
      <c r="H3" s="3" t="s">
        <v>15</v>
      </c>
      <c r="I3" s="3" t="s">
        <v>16</v>
      </c>
      <c r="J3" s="3" t="s">
        <v>22</v>
      </c>
    </row>
    <row r="4" spans="1:10" ht="12.75">
      <c r="A4" s="2" t="s">
        <v>21</v>
      </c>
      <c r="B4" s="18">
        <v>46157822</v>
      </c>
      <c r="C4" s="19">
        <v>40108214</v>
      </c>
      <c r="D4" s="20">
        <f aca="true" t="shared" si="0" ref="D4:D35">+B4/C4</f>
        <v>1.1508321462531341</v>
      </c>
      <c r="E4" s="18">
        <v>40847371</v>
      </c>
      <c r="F4" s="19">
        <v>38675170</v>
      </c>
      <c r="G4" s="20">
        <f aca="true" t="shared" si="1" ref="G4:G66">+E4/F4</f>
        <v>1.0561652605534766</v>
      </c>
      <c r="H4" s="18">
        <v>38872268</v>
      </c>
      <c r="I4" s="19">
        <v>38026123</v>
      </c>
      <c r="J4" s="20">
        <f aca="true" t="shared" si="2" ref="J4:J35">+H4/I4</f>
        <v>1.0222516768275325</v>
      </c>
    </row>
    <row r="5" spans="1:10" ht="12.75">
      <c r="A5" s="15" t="s">
        <v>0</v>
      </c>
      <c r="B5" s="6">
        <v>8202220</v>
      </c>
      <c r="C5" s="7">
        <v>8498910</v>
      </c>
      <c r="D5" s="8">
        <f t="shared" si="0"/>
        <v>0.9650908175283655</v>
      </c>
      <c r="E5" s="6">
        <v>7357558</v>
      </c>
      <c r="F5" s="7">
        <v>8249899</v>
      </c>
      <c r="G5" s="8">
        <f t="shared" si="1"/>
        <v>0.8918361303574747</v>
      </c>
      <c r="H5" s="6">
        <v>6940522</v>
      </c>
      <c r="I5" s="7">
        <v>8132415</v>
      </c>
      <c r="J5" s="8">
        <f t="shared" si="2"/>
        <v>0.8534392305360707</v>
      </c>
    </row>
    <row r="6" spans="1:10" ht="12.75">
      <c r="A6" s="16" t="s">
        <v>24</v>
      </c>
      <c r="B6" s="9">
        <v>667635</v>
      </c>
      <c r="C6" s="10">
        <v>577380</v>
      </c>
      <c r="D6" s="11">
        <f t="shared" si="0"/>
        <v>1.156318195988777</v>
      </c>
      <c r="E6" s="9">
        <v>536731</v>
      </c>
      <c r="F6" s="10">
        <v>557894</v>
      </c>
      <c r="G6" s="11">
        <f t="shared" si="1"/>
        <v>0.962066270653565</v>
      </c>
      <c r="H6" s="9">
        <v>455496</v>
      </c>
      <c r="I6" s="10">
        <v>555750</v>
      </c>
      <c r="J6" s="11">
        <f t="shared" si="2"/>
        <v>0.8196059379217274</v>
      </c>
    </row>
    <row r="7" spans="1:10" ht="12.75">
      <c r="A7" s="16" t="s">
        <v>25</v>
      </c>
      <c r="B7" s="9">
        <v>1220467</v>
      </c>
      <c r="C7" s="10">
        <v>1244312</v>
      </c>
      <c r="D7" s="11">
        <f t="shared" si="0"/>
        <v>0.9808367997736902</v>
      </c>
      <c r="E7" s="9">
        <v>1116491</v>
      </c>
      <c r="F7" s="10">
        <v>1183228</v>
      </c>
      <c r="G7" s="11">
        <f t="shared" si="1"/>
        <v>0.9435975145956654</v>
      </c>
      <c r="H7" s="9">
        <v>1078404</v>
      </c>
      <c r="I7" s="10">
        <v>1141204</v>
      </c>
      <c r="J7" s="11">
        <f t="shared" si="2"/>
        <v>0.9449703996831417</v>
      </c>
    </row>
    <row r="8" spans="1:10" ht="12.75">
      <c r="A8" s="16" t="s">
        <v>26</v>
      </c>
      <c r="B8" s="9">
        <v>798822</v>
      </c>
      <c r="C8" s="10">
        <v>1046731</v>
      </c>
      <c r="D8" s="11">
        <f t="shared" si="0"/>
        <v>0.7631588249512052</v>
      </c>
      <c r="E8" s="9">
        <v>761657</v>
      </c>
      <c r="F8" s="10">
        <v>1043009</v>
      </c>
      <c r="G8" s="11">
        <f t="shared" si="1"/>
        <v>0.7302496910381406</v>
      </c>
      <c r="H8" s="9">
        <v>754452</v>
      </c>
      <c r="I8" s="10">
        <v>1058485</v>
      </c>
      <c r="J8" s="11">
        <f t="shared" si="2"/>
        <v>0.7127658870933457</v>
      </c>
    </row>
    <row r="9" spans="1:10" ht="12.75">
      <c r="A9" s="16" t="s">
        <v>27</v>
      </c>
      <c r="B9" s="9">
        <v>901220</v>
      </c>
      <c r="C9" s="10">
        <v>1081046</v>
      </c>
      <c r="D9" s="11">
        <f t="shared" si="0"/>
        <v>0.8336555521226664</v>
      </c>
      <c r="E9" s="9">
        <v>821660</v>
      </c>
      <c r="F9" s="10">
        <v>1072326</v>
      </c>
      <c r="G9" s="11">
        <f t="shared" si="1"/>
        <v>0.7662408633195502</v>
      </c>
      <c r="H9" s="9">
        <v>790515</v>
      </c>
      <c r="I9" s="10">
        <v>1081938</v>
      </c>
      <c r="J9" s="11">
        <f t="shared" si="2"/>
        <v>0.7306472274751419</v>
      </c>
    </row>
    <row r="10" spans="1:10" ht="12.75">
      <c r="A10" s="16" t="s">
        <v>28</v>
      </c>
      <c r="B10" s="9">
        <v>507915</v>
      </c>
      <c r="C10" s="10">
        <v>506003</v>
      </c>
      <c r="D10" s="11">
        <f t="shared" si="0"/>
        <v>1.0037786337235155</v>
      </c>
      <c r="E10" s="9">
        <v>462579</v>
      </c>
      <c r="F10" s="10">
        <v>498684</v>
      </c>
      <c r="G10" s="11">
        <f t="shared" si="1"/>
        <v>0.927599441730635</v>
      </c>
      <c r="H10" s="9">
        <v>443476</v>
      </c>
      <c r="I10" s="10">
        <v>496276</v>
      </c>
      <c r="J10" s="11">
        <f t="shared" si="2"/>
        <v>0.8936075893252948</v>
      </c>
    </row>
    <row r="11" spans="1:10" ht="12.75">
      <c r="A11" s="16" t="s">
        <v>29</v>
      </c>
      <c r="B11" s="9">
        <v>667438</v>
      </c>
      <c r="C11" s="10">
        <v>998374</v>
      </c>
      <c r="D11" s="11">
        <f t="shared" si="0"/>
        <v>0.6685250216852602</v>
      </c>
      <c r="E11" s="9">
        <v>643820</v>
      </c>
      <c r="F11" s="10">
        <v>1008753</v>
      </c>
      <c r="G11" s="11">
        <f t="shared" si="1"/>
        <v>0.6382335418085497</v>
      </c>
      <c r="H11" s="9">
        <v>637633</v>
      </c>
      <c r="I11" s="10">
        <v>1043605</v>
      </c>
      <c r="J11" s="11">
        <f t="shared" si="2"/>
        <v>0.6109907484153487</v>
      </c>
    </row>
    <row r="12" spans="1:10" ht="12.75">
      <c r="A12" s="16" t="s">
        <v>30</v>
      </c>
      <c r="B12" s="9">
        <v>1563261</v>
      </c>
      <c r="C12" s="10">
        <v>1216804</v>
      </c>
      <c r="D12" s="11">
        <f t="shared" si="0"/>
        <v>1.2847270390301149</v>
      </c>
      <c r="E12" s="9">
        <v>1287017</v>
      </c>
      <c r="F12" s="10">
        <v>1148979</v>
      </c>
      <c r="G12" s="11">
        <f t="shared" si="1"/>
        <v>1.1201397066438987</v>
      </c>
      <c r="H12" s="9">
        <v>1160843</v>
      </c>
      <c r="I12" s="10">
        <v>1114504</v>
      </c>
      <c r="J12" s="11">
        <f t="shared" si="2"/>
        <v>1.041578137000854</v>
      </c>
    </row>
    <row r="13" spans="1:10" ht="12.75">
      <c r="A13" s="17" t="s">
        <v>31</v>
      </c>
      <c r="B13" s="12">
        <v>1875462</v>
      </c>
      <c r="C13" s="13">
        <v>1828260</v>
      </c>
      <c r="D13" s="14">
        <f t="shared" si="0"/>
        <v>1.0258179908765712</v>
      </c>
      <c r="E13" s="12">
        <v>1727603</v>
      </c>
      <c r="F13" s="13">
        <v>1737026</v>
      </c>
      <c r="G13" s="14">
        <f t="shared" si="1"/>
        <v>0.9945752107337483</v>
      </c>
      <c r="H13" s="12">
        <v>1619703</v>
      </c>
      <c r="I13" s="13">
        <v>1640653</v>
      </c>
      <c r="J13" s="14">
        <f t="shared" si="2"/>
        <v>0.9872306941199632</v>
      </c>
    </row>
    <row r="14" spans="1:10" ht="12.75">
      <c r="A14" s="15" t="s">
        <v>1</v>
      </c>
      <c r="B14" s="6">
        <v>1326918</v>
      </c>
      <c r="C14" s="7">
        <v>1227011</v>
      </c>
      <c r="D14" s="8">
        <f t="shared" si="0"/>
        <v>1.0814230679268564</v>
      </c>
      <c r="E14" s="6">
        <v>1204215</v>
      </c>
      <c r="F14" s="7">
        <v>1233058</v>
      </c>
      <c r="G14" s="8">
        <f t="shared" si="1"/>
        <v>0.9766085618032566</v>
      </c>
      <c r="H14" s="6">
        <v>1188817</v>
      </c>
      <c r="I14" s="7">
        <v>1281313</v>
      </c>
      <c r="J14" s="8">
        <f t="shared" si="2"/>
        <v>0.927811549558929</v>
      </c>
    </row>
    <row r="15" spans="1:10" ht="12.75">
      <c r="A15" s="16" t="s">
        <v>32</v>
      </c>
      <c r="B15" s="9">
        <v>225271</v>
      </c>
      <c r="C15" s="10">
        <v>224672</v>
      </c>
      <c r="D15" s="11">
        <f t="shared" si="0"/>
        <v>1.002666108816408</v>
      </c>
      <c r="E15" s="9">
        <v>206502</v>
      </c>
      <c r="F15" s="10">
        <v>231450</v>
      </c>
      <c r="G15" s="11">
        <f t="shared" si="1"/>
        <v>0.8922099805573558</v>
      </c>
      <c r="H15" s="9">
        <v>207810</v>
      </c>
      <c r="I15" s="10">
        <v>249931</v>
      </c>
      <c r="J15" s="11">
        <f t="shared" si="2"/>
        <v>0.8314694855780196</v>
      </c>
    </row>
    <row r="16" spans="1:10" ht="12.75">
      <c r="A16" s="16" t="s">
        <v>33</v>
      </c>
      <c r="B16" s="9">
        <v>146324</v>
      </c>
      <c r="C16" s="10">
        <v>215292</v>
      </c>
      <c r="D16" s="11">
        <f t="shared" si="0"/>
        <v>0.6796536796536796</v>
      </c>
      <c r="E16" s="9">
        <v>135858</v>
      </c>
      <c r="F16" s="10">
        <v>230085</v>
      </c>
      <c r="G16" s="11">
        <f t="shared" si="1"/>
        <v>0.5904687398135472</v>
      </c>
      <c r="H16" s="9">
        <v>143680</v>
      </c>
      <c r="I16" s="10">
        <v>260802</v>
      </c>
      <c r="J16" s="11">
        <f t="shared" si="2"/>
        <v>0.5509160205826642</v>
      </c>
    </row>
    <row r="17" spans="1:10" ht="12.75">
      <c r="A17" s="17" t="s">
        <v>34</v>
      </c>
      <c r="B17" s="12">
        <v>955323</v>
      </c>
      <c r="C17" s="13">
        <v>787047</v>
      </c>
      <c r="D17" s="14">
        <f t="shared" si="0"/>
        <v>1.2138067993398107</v>
      </c>
      <c r="E17" s="12">
        <v>861855</v>
      </c>
      <c r="F17" s="13">
        <v>771523</v>
      </c>
      <c r="G17" s="14">
        <f t="shared" si="1"/>
        <v>1.1170827052466354</v>
      </c>
      <c r="H17" s="12">
        <v>837327</v>
      </c>
      <c r="I17" s="13">
        <v>770580</v>
      </c>
      <c r="J17" s="14">
        <f t="shared" si="2"/>
        <v>1.0866191699758623</v>
      </c>
    </row>
    <row r="18" spans="1:10" ht="12.75">
      <c r="A18" s="2" t="s">
        <v>64</v>
      </c>
      <c r="B18" s="18">
        <v>1080138</v>
      </c>
      <c r="C18" s="19">
        <v>1034040</v>
      </c>
      <c r="D18" s="20">
        <f t="shared" si="0"/>
        <v>1.0445804804456307</v>
      </c>
      <c r="E18" s="18">
        <v>1062998</v>
      </c>
      <c r="F18" s="19">
        <v>1040775</v>
      </c>
      <c r="G18" s="20">
        <f t="shared" si="1"/>
        <v>1.0213523576181212</v>
      </c>
      <c r="H18" s="18">
        <v>1093937</v>
      </c>
      <c r="I18" s="19">
        <v>1069082</v>
      </c>
      <c r="J18" s="20">
        <f t="shared" si="2"/>
        <v>1.0232489182307811</v>
      </c>
    </row>
    <row r="19" spans="1:10" ht="12.75">
      <c r="A19" s="2" t="s">
        <v>2</v>
      </c>
      <c r="B19" s="18">
        <v>1072844</v>
      </c>
      <c r="C19" s="19">
        <v>630084</v>
      </c>
      <c r="D19" s="20">
        <f t="shared" si="0"/>
        <v>1.7026999574659887</v>
      </c>
      <c r="E19" s="18">
        <v>841669</v>
      </c>
      <c r="F19" s="19">
        <v>569528</v>
      </c>
      <c r="G19" s="20">
        <f t="shared" si="1"/>
        <v>1.4778360326445759</v>
      </c>
      <c r="H19" s="18">
        <v>709138</v>
      </c>
      <c r="I19" s="19">
        <v>529867</v>
      </c>
      <c r="J19" s="20">
        <f t="shared" si="2"/>
        <v>1.3383320720105234</v>
      </c>
    </row>
    <row r="20" spans="1:10" ht="12.75">
      <c r="A20" s="15" t="s">
        <v>3</v>
      </c>
      <c r="B20" s="6">
        <v>2075968</v>
      </c>
      <c r="C20" s="7">
        <v>1595923</v>
      </c>
      <c r="D20" s="8">
        <f t="shared" si="0"/>
        <v>1.3007945872075282</v>
      </c>
      <c r="E20" s="6">
        <v>1694477</v>
      </c>
      <c r="F20" s="7">
        <v>1454368</v>
      </c>
      <c r="G20" s="8">
        <f t="shared" si="1"/>
        <v>1.1650950790996502</v>
      </c>
      <c r="H20" s="6">
        <v>1493784</v>
      </c>
      <c r="I20" s="7">
        <v>1362608</v>
      </c>
      <c r="J20" s="8">
        <f t="shared" si="2"/>
        <v>1.0962683324918099</v>
      </c>
    </row>
    <row r="21" spans="1:10" ht="12.75">
      <c r="A21" s="16" t="s">
        <v>35</v>
      </c>
      <c r="B21" s="9">
        <v>1070032</v>
      </c>
      <c r="C21" s="10">
        <v>836321</v>
      </c>
      <c r="D21" s="11">
        <f t="shared" si="0"/>
        <v>1.2794513111592318</v>
      </c>
      <c r="E21" s="9">
        <v>887676</v>
      </c>
      <c r="F21" s="10">
        <v>770314</v>
      </c>
      <c r="G21" s="11">
        <f t="shared" si="1"/>
        <v>1.1523560522072818</v>
      </c>
      <c r="H21" s="9">
        <v>767969</v>
      </c>
      <c r="I21" s="10">
        <v>705900</v>
      </c>
      <c r="J21" s="11">
        <f t="shared" si="2"/>
        <v>1.0879288851112054</v>
      </c>
    </row>
    <row r="22" spans="1:10" ht="12.75">
      <c r="A22" s="17" t="s">
        <v>36</v>
      </c>
      <c r="B22" s="12">
        <v>1005936</v>
      </c>
      <c r="C22" s="13">
        <v>759602</v>
      </c>
      <c r="D22" s="14">
        <f t="shared" si="0"/>
        <v>1.3242935116021284</v>
      </c>
      <c r="E22" s="12">
        <v>806801</v>
      </c>
      <c r="F22" s="13">
        <v>684054</v>
      </c>
      <c r="G22" s="14">
        <f t="shared" si="1"/>
        <v>1.179440512006362</v>
      </c>
      <c r="H22" s="12">
        <v>725815</v>
      </c>
      <c r="I22" s="13">
        <v>656708</v>
      </c>
      <c r="J22" s="14">
        <f t="shared" si="2"/>
        <v>1.1052324625252015</v>
      </c>
    </row>
    <row r="23" spans="1:10" ht="12.75">
      <c r="A23" s="2" t="s">
        <v>4</v>
      </c>
      <c r="B23" s="18">
        <v>582138</v>
      </c>
      <c r="C23" s="19">
        <v>544565</v>
      </c>
      <c r="D23" s="20">
        <f t="shared" si="0"/>
        <v>1.0689963548887644</v>
      </c>
      <c r="E23" s="18">
        <v>535131</v>
      </c>
      <c r="F23" s="19">
        <v>540049</v>
      </c>
      <c r="G23" s="20">
        <f t="shared" si="1"/>
        <v>0.9908934189305044</v>
      </c>
      <c r="H23" s="18">
        <v>527326</v>
      </c>
      <c r="I23" s="19">
        <v>552528</v>
      </c>
      <c r="J23" s="20">
        <f t="shared" si="2"/>
        <v>0.9543878319288797</v>
      </c>
    </row>
    <row r="24" spans="1:10" ht="12.75">
      <c r="A24" s="15" t="s">
        <v>5</v>
      </c>
      <c r="B24" s="6">
        <v>2557330</v>
      </c>
      <c r="C24" s="7">
        <v>3249345</v>
      </c>
      <c r="D24" s="8">
        <f t="shared" si="0"/>
        <v>0.7870293859223936</v>
      </c>
      <c r="E24" s="6">
        <v>2456474</v>
      </c>
      <c r="F24" s="7">
        <v>3325149</v>
      </c>
      <c r="G24" s="8">
        <f t="shared" si="1"/>
        <v>0.7387560677732036</v>
      </c>
      <c r="H24" s="6">
        <v>2545926</v>
      </c>
      <c r="I24" s="7">
        <v>3490366</v>
      </c>
      <c r="J24" s="8">
        <f t="shared" si="2"/>
        <v>0.7294151959995027</v>
      </c>
    </row>
    <row r="25" spans="1:10" ht="12.75">
      <c r="A25" s="16" t="s">
        <v>37</v>
      </c>
      <c r="B25" s="9">
        <v>171815</v>
      </c>
      <c r="C25" s="10">
        <v>259586</v>
      </c>
      <c r="D25" s="11">
        <f t="shared" si="0"/>
        <v>0.6618808410314886</v>
      </c>
      <c r="E25" s="9">
        <v>163442</v>
      </c>
      <c r="F25" s="10">
        <v>272835</v>
      </c>
      <c r="G25" s="11">
        <f t="shared" si="1"/>
        <v>0.5990507083035534</v>
      </c>
      <c r="H25" s="9">
        <v>174378</v>
      </c>
      <c r="I25" s="10">
        <v>296007</v>
      </c>
      <c r="J25" s="11">
        <f t="shared" si="2"/>
        <v>0.5891009334238717</v>
      </c>
    </row>
    <row r="26" spans="1:10" ht="12.75">
      <c r="A26" s="16" t="s">
        <v>38</v>
      </c>
      <c r="B26" s="9">
        <v>373672</v>
      </c>
      <c r="C26" s="10">
        <v>450982</v>
      </c>
      <c r="D26" s="11">
        <f t="shared" si="0"/>
        <v>0.8285740894315072</v>
      </c>
      <c r="E26" s="9">
        <v>348934</v>
      </c>
      <c r="F26" s="10">
        <v>461090</v>
      </c>
      <c r="G26" s="11">
        <f t="shared" si="1"/>
        <v>0.7567589841462621</v>
      </c>
      <c r="H26" s="9">
        <v>352772</v>
      </c>
      <c r="I26" s="10">
        <v>481612</v>
      </c>
      <c r="J26" s="11">
        <f t="shared" si="2"/>
        <v>0.7324817487936347</v>
      </c>
    </row>
    <row r="27" spans="1:10" ht="12.75">
      <c r="A27" s="16" t="s">
        <v>39</v>
      </c>
      <c r="B27" s="9">
        <v>500200</v>
      </c>
      <c r="C27" s="10">
        <v>623965</v>
      </c>
      <c r="D27" s="11">
        <f t="shared" si="0"/>
        <v>0.8016475283068761</v>
      </c>
      <c r="E27" s="9">
        <v>488751</v>
      </c>
      <c r="F27" s="10">
        <v>632035</v>
      </c>
      <c r="G27" s="11">
        <f t="shared" si="1"/>
        <v>0.7732973648611232</v>
      </c>
      <c r="H27" s="9">
        <v>525896</v>
      </c>
      <c r="I27" s="10">
        <v>658179</v>
      </c>
      <c r="J27" s="11">
        <f t="shared" si="2"/>
        <v>0.7990166808725286</v>
      </c>
    </row>
    <row r="28" spans="1:10" ht="12.75">
      <c r="A28" s="16" t="s">
        <v>40</v>
      </c>
      <c r="B28" s="9">
        <v>173454</v>
      </c>
      <c r="C28" s="10">
        <v>253846</v>
      </c>
      <c r="D28" s="11">
        <f t="shared" si="0"/>
        <v>0.6833040504873034</v>
      </c>
      <c r="E28" s="9">
        <v>174143</v>
      </c>
      <c r="F28" s="10">
        <v>263149</v>
      </c>
      <c r="G28" s="11">
        <f t="shared" si="1"/>
        <v>0.6617657676829477</v>
      </c>
      <c r="H28" s="9">
        <v>185479</v>
      </c>
      <c r="I28" s="10">
        <v>278439</v>
      </c>
      <c r="J28" s="11">
        <f t="shared" si="2"/>
        <v>0.6661387233828594</v>
      </c>
    </row>
    <row r="29" spans="1:10" ht="12.75">
      <c r="A29" s="16" t="s">
        <v>41</v>
      </c>
      <c r="B29" s="9">
        <v>353404</v>
      </c>
      <c r="C29" s="10">
        <v>467690</v>
      </c>
      <c r="D29" s="11">
        <f t="shared" si="0"/>
        <v>0.7556372811050055</v>
      </c>
      <c r="E29" s="9">
        <v>345609</v>
      </c>
      <c r="F29" s="10">
        <v>478926</v>
      </c>
      <c r="G29" s="11">
        <f t="shared" si="1"/>
        <v>0.7216334047431127</v>
      </c>
      <c r="H29" s="9">
        <v>357801</v>
      </c>
      <c r="I29" s="10">
        <v>499655</v>
      </c>
      <c r="J29" s="11">
        <f t="shared" si="2"/>
        <v>0.7160961063133562</v>
      </c>
    </row>
    <row r="30" spans="1:10" ht="12.75">
      <c r="A30" s="16" t="s">
        <v>42</v>
      </c>
      <c r="B30" s="9">
        <v>163899</v>
      </c>
      <c r="C30" s="10">
        <v>223779</v>
      </c>
      <c r="D30" s="11">
        <f t="shared" si="0"/>
        <v>0.7324145697317442</v>
      </c>
      <c r="E30" s="9">
        <v>147694</v>
      </c>
      <c r="F30" s="10">
        <v>231018</v>
      </c>
      <c r="G30" s="11">
        <f t="shared" si="1"/>
        <v>0.6393181483693912</v>
      </c>
      <c r="H30" s="9">
        <v>147188</v>
      </c>
      <c r="I30" s="10">
        <v>249190</v>
      </c>
      <c r="J30" s="11">
        <f t="shared" si="2"/>
        <v>0.5906657570528513</v>
      </c>
    </row>
    <row r="31" spans="1:10" ht="12.75">
      <c r="A31" s="16" t="s">
        <v>43</v>
      </c>
      <c r="B31" s="9">
        <v>94646</v>
      </c>
      <c r="C31" s="10">
        <v>155591</v>
      </c>
      <c r="D31" s="11">
        <f t="shared" si="0"/>
        <v>0.6082999659363331</v>
      </c>
      <c r="E31" s="9">
        <v>90717</v>
      </c>
      <c r="F31" s="10">
        <v>164899</v>
      </c>
      <c r="G31" s="11">
        <f t="shared" si="1"/>
        <v>0.5501367503744716</v>
      </c>
      <c r="H31" s="9">
        <v>94537</v>
      </c>
      <c r="I31" s="10">
        <v>181020</v>
      </c>
      <c r="J31" s="11">
        <f t="shared" si="2"/>
        <v>0.5222461606452325</v>
      </c>
    </row>
    <row r="32" spans="1:10" ht="12.75">
      <c r="A32" s="16" t="s">
        <v>44</v>
      </c>
      <c r="B32" s="9">
        <v>529019</v>
      </c>
      <c r="C32" s="10">
        <v>504091</v>
      </c>
      <c r="D32" s="11">
        <f t="shared" si="0"/>
        <v>1.0494513887373509</v>
      </c>
      <c r="E32" s="9">
        <v>498094</v>
      </c>
      <c r="F32" s="10">
        <v>497559</v>
      </c>
      <c r="G32" s="11">
        <f t="shared" si="1"/>
        <v>1.0010752493674118</v>
      </c>
      <c r="H32" s="9">
        <v>494207</v>
      </c>
      <c r="I32" s="10">
        <v>503056</v>
      </c>
      <c r="J32" s="11">
        <f t="shared" si="2"/>
        <v>0.9824095130562005</v>
      </c>
    </row>
    <row r="33" spans="1:10" ht="12.75">
      <c r="A33" s="17" t="s">
        <v>45</v>
      </c>
      <c r="B33" s="12">
        <v>197221</v>
      </c>
      <c r="C33" s="13">
        <v>309815</v>
      </c>
      <c r="D33" s="14">
        <f t="shared" si="0"/>
        <v>0.6365766667204622</v>
      </c>
      <c r="E33" s="12">
        <v>199090</v>
      </c>
      <c r="F33" s="13">
        <v>323638</v>
      </c>
      <c r="G33" s="14">
        <f t="shared" si="1"/>
        <v>0.6151626199642811</v>
      </c>
      <c r="H33" s="12">
        <v>213668</v>
      </c>
      <c r="I33" s="13">
        <v>343208</v>
      </c>
      <c r="J33" s="14">
        <f t="shared" si="2"/>
        <v>0.6225612456586094</v>
      </c>
    </row>
    <row r="34" spans="1:10" ht="12.75">
      <c r="A34" s="15" t="s">
        <v>6</v>
      </c>
      <c r="B34" s="6">
        <v>2043100</v>
      </c>
      <c r="C34" s="7">
        <v>2401998</v>
      </c>
      <c r="D34" s="8">
        <f t="shared" si="0"/>
        <v>0.8505835558564162</v>
      </c>
      <c r="E34" s="6">
        <v>1760516</v>
      </c>
      <c r="F34" s="7">
        <v>2438398</v>
      </c>
      <c r="G34" s="8">
        <f t="shared" si="1"/>
        <v>0.7219969832652422</v>
      </c>
      <c r="H34" s="6">
        <v>1658446</v>
      </c>
      <c r="I34" s="7">
        <v>2544317</v>
      </c>
      <c r="J34" s="8">
        <f t="shared" si="2"/>
        <v>0.651823652477266</v>
      </c>
    </row>
    <row r="35" spans="1:10" ht="12.75">
      <c r="A35" s="16" t="s">
        <v>46</v>
      </c>
      <c r="B35" s="9">
        <v>397493</v>
      </c>
      <c r="C35" s="10">
        <v>507191</v>
      </c>
      <c r="D35" s="11">
        <f t="shared" si="0"/>
        <v>0.7837146163871205</v>
      </c>
      <c r="E35" s="9">
        <v>364835</v>
      </c>
      <c r="F35" s="10">
        <v>508680</v>
      </c>
      <c r="G35" s="11">
        <f t="shared" si="1"/>
        <v>0.7172190768262955</v>
      </c>
      <c r="H35" s="9">
        <v>342677</v>
      </c>
      <c r="I35" s="10">
        <v>516231</v>
      </c>
      <c r="J35" s="11">
        <f t="shared" si="2"/>
        <v>0.6638055444171311</v>
      </c>
    </row>
    <row r="36" spans="1:10" ht="12.75">
      <c r="A36" s="16" t="s">
        <v>47</v>
      </c>
      <c r="B36" s="9">
        <v>522343</v>
      </c>
      <c r="C36" s="10">
        <v>694300</v>
      </c>
      <c r="D36" s="11">
        <f aca="true" t="shared" si="3" ref="D36:D66">+B36/C36</f>
        <v>0.7523304047241827</v>
      </c>
      <c r="E36" s="9">
        <v>478957</v>
      </c>
      <c r="F36" s="10">
        <v>703915</v>
      </c>
      <c r="G36" s="11">
        <f t="shared" si="1"/>
        <v>0.6804188005654092</v>
      </c>
      <c r="H36" s="9">
        <v>475435</v>
      </c>
      <c r="I36" s="10">
        <v>727308</v>
      </c>
      <c r="J36" s="11">
        <f aca="true" t="shared" si="4" ref="J36:J66">+H36/I36</f>
        <v>0.6536914209660831</v>
      </c>
    </row>
    <row r="37" spans="1:10" ht="12.75">
      <c r="A37" s="16" t="s">
        <v>48</v>
      </c>
      <c r="B37" s="9">
        <v>215274</v>
      </c>
      <c r="C37" s="10">
        <v>348927</v>
      </c>
      <c r="D37" s="11">
        <f t="shared" si="3"/>
        <v>0.6169599944974163</v>
      </c>
      <c r="E37" s="9">
        <v>200346</v>
      </c>
      <c r="F37" s="10">
        <v>367445</v>
      </c>
      <c r="G37" s="11">
        <f t="shared" si="1"/>
        <v>0.5452407843350705</v>
      </c>
      <c r="H37" s="9">
        <v>205198</v>
      </c>
      <c r="I37" s="10">
        <v>394893</v>
      </c>
      <c r="J37" s="11">
        <f t="shared" si="4"/>
        <v>0.5196293679553702</v>
      </c>
    </row>
    <row r="38" spans="1:10" ht="12.75">
      <c r="A38" s="16" t="s">
        <v>49</v>
      </c>
      <c r="B38" s="9">
        <v>237787</v>
      </c>
      <c r="C38" s="10">
        <v>209607</v>
      </c>
      <c r="D38" s="11">
        <f t="shared" si="3"/>
        <v>1.1344420749307036</v>
      </c>
      <c r="E38" s="9">
        <v>174999</v>
      </c>
      <c r="F38" s="10">
        <v>214475</v>
      </c>
      <c r="G38" s="11">
        <f t="shared" si="1"/>
        <v>0.8159412518941601</v>
      </c>
      <c r="H38" s="9">
        <v>145593</v>
      </c>
      <c r="I38" s="10">
        <v>232772</v>
      </c>
      <c r="J38" s="11">
        <f t="shared" si="4"/>
        <v>0.6254747134535081</v>
      </c>
    </row>
    <row r="39" spans="1:10" ht="12.75">
      <c r="A39" s="17" t="s">
        <v>50</v>
      </c>
      <c r="B39" s="12">
        <v>670203</v>
      </c>
      <c r="C39" s="13">
        <v>641973</v>
      </c>
      <c r="D39" s="14">
        <f t="shared" si="3"/>
        <v>1.0439738119827469</v>
      </c>
      <c r="E39" s="12">
        <v>541379</v>
      </c>
      <c r="F39" s="13">
        <v>643883</v>
      </c>
      <c r="G39" s="14">
        <f t="shared" si="1"/>
        <v>0.8408033757685791</v>
      </c>
      <c r="H39" s="12">
        <v>489543</v>
      </c>
      <c r="I39" s="13">
        <v>673113</v>
      </c>
      <c r="J39" s="14">
        <f t="shared" si="4"/>
        <v>0.7272820462537494</v>
      </c>
    </row>
    <row r="40" spans="1:10" ht="12.75">
      <c r="A40" s="15" t="s">
        <v>7</v>
      </c>
      <c r="B40" s="6">
        <v>7364078</v>
      </c>
      <c r="C40" s="7">
        <v>5007637</v>
      </c>
      <c r="D40" s="8">
        <f t="shared" si="3"/>
        <v>1.4705694522186812</v>
      </c>
      <c r="E40" s="6">
        <v>6343110</v>
      </c>
      <c r="F40" s="7">
        <v>4628849</v>
      </c>
      <c r="G40" s="8">
        <f t="shared" si="1"/>
        <v>1.370342821725228</v>
      </c>
      <c r="H40" s="6">
        <v>6059494</v>
      </c>
      <c r="I40" s="7">
        <v>4362042</v>
      </c>
      <c r="J40" s="8">
        <f t="shared" si="4"/>
        <v>1.389141599278503</v>
      </c>
    </row>
    <row r="41" spans="1:10" ht="12.75">
      <c r="A41" s="16" t="s">
        <v>51</v>
      </c>
      <c r="B41" s="9">
        <v>5416447</v>
      </c>
      <c r="C41" s="10">
        <v>3734333</v>
      </c>
      <c r="D41" s="11">
        <f t="shared" si="3"/>
        <v>1.45044563513752</v>
      </c>
      <c r="E41" s="9">
        <v>4805927</v>
      </c>
      <c r="F41" s="10">
        <v>3425016</v>
      </c>
      <c r="G41" s="11">
        <f t="shared" si="1"/>
        <v>1.4031838099442455</v>
      </c>
      <c r="H41" s="9">
        <v>4654407</v>
      </c>
      <c r="I41" s="10">
        <v>3162236</v>
      </c>
      <c r="J41" s="11">
        <f t="shared" si="4"/>
        <v>1.4718721183365189</v>
      </c>
    </row>
    <row r="42" spans="1:10" ht="12.75">
      <c r="A42" s="16" t="s">
        <v>52</v>
      </c>
      <c r="B42" s="9">
        <v>731864</v>
      </c>
      <c r="C42" s="10">
        <v>438072</v>
      </c>
      <c r="D42" s="11">
        <f t="shared" si="3"/>
        <v>1.6706477474022534</v>
      </c>
      <c r="E42" s="9">
        <v>565304</v>
      </c>
      <c r="F42" s="10">
        <v>404644</v>
      </c>
      <c r="G42" s="11">
        <f t="shared" si="1"/>
        <v>1.3970403614040985</v>
      </c>
      <c r="H42" s="9">
        <v>509628</v>
      </c>
      <c r="I42" s="10">
        <v>396359</v>
      </c>
      <c r="J42" s="11">
        <f t="shared" si="4"/>
        <v>1.285773755610444</v>
      </c>
    </row>
    <row r="43" spans="1:10" ht="12.75">
      <c r="A43" s="16" t="s">
        <v>53</v>
      </c>
      <c r="B43" s="9">
        <v>426872</v>
      </c>
      <c r="C43" s="10">
        <v>359803</v>
      </c>
      <c r="D43" s="11">
        <f t="shared" si="3"/>
        <v>1.1864047826171544</v>
      </c>
      <c r="E43" s="9">
        <v>362206</v>
      </c>
      <c r="F43" s="10">
        <v>355049</v>
      </c>
      <c r="G43" s="11">
        <f t="shared" si="1"/>
        <v>1.0201577810386735</v>
      </c>
      <c r="H43" s="9">
        <v>353455</v>
      </c>
      <c r="I43" s="10">
        <v>366417</v>
      </c>
      <c r="J43" s="11">
        <f t="shared" si="4"/>
        <v>0.9646250037525551</v>
      </c>
    </row>
    <row r="44" spans="1:10" ht="12.75">
      <c r="A44" s="17" t="s">
        <v>54</v>
      </c>
      <c r="B44" s="12">
        <v>788895</v>
      </c>
      <c r="C44" s="13">
        <v>475429</v>
      </c>
      <c r="D44" s="14">
        <f t="shared" si="3"/>
        <v>1.6593329393032399</v>
      </c>
      <c r="E44" s="12">
        <v>609673</v>
      </c>
      <c r="F44" s="13">
        <v>444140</v>
      </c>
      <c r="G44" s="14">
        <f t="shared" si="1"/>
        <v>1.3727045526185437</v>
      </c>
      <c r="H44" s="12">
        <v>542004</v>
      </c>
      <c r="I44" s="13">
        <v>437030</v>
      </c>
      <c r="J44" s="14">
        <f t="shared" si="4"/>
        <v>1.2401986133675034</v>
      </c>
    </row>
    <row r="45" spans="1:10" ht="12.75">
      <c r="A45" s="15" t="s">
        <v>8</v>
      </c>
      <c r="B45" s="6">
        <v>5029601</v>
      </c>
      <c r="C45" s="7">
        <v>3452724</v>
      </c>
      <c r="D45" s="8">
        <f t="shared" si="3"/>
        <v>1.456705198562063</v>
      </c>
      <c r="E45" s="6">
        <v>4162776</v>
      </c>
      <c r="F45" s="7">
        <v>3230029</v>
      </c>
      <c r="G45" s="8">
        <f t="shared" si="1"/>
        <v>1.2887735682868482</v>
      </c>
      <c r="H45" s="6">
        <v>3857234</v>
      </c>
      <c r="I45" s="7">
        <v>3115067</v>
      </c>
      <c r="J45" s="8">
        <f t="shared" si="4"/>
        <v>1.23825073425387</v>
      </c>
    </row>
    <row r="46" spans="1:10" ht="12.75">
      <c r="A46" s="16" t="s">
        <v>70</v>
      </c>
      <c r="B46" s="9">
        <v>1891477</v>
      </c>
      <c r="C46" s="10">
        <v>1135921</v>
      </c>
      <c r="D46" s="11">
        <f t="shared" si="3"/>
        <v>1.6651483685925341</v>
      </c>
      <c r="E46" s="9">
        <v>1461925</v>
      </c>
      <c r="F46" s="10">
        <v>1045634</v>
      </c>
      <c r="G46" s="11">
        <f t="shared" si="1"/>
        <v>1.3981230526168813</v>
      </c>
      <c r="H46" s="9">
        <v>1292563</v>
      </c>
      <c r="I46" s="10">
        <v>996186</v>
      </c>
      <c r="J46" s="11">
        <f t="shared" si="4"/>
        <v>1.2975117096606457</v>
      </c>
    </row>
    <row r="47" spans="1:10" ht="12.75">
      <c r="A47" s="16" t="s">
        <v>71</v>
      </c>
      <c r="B47" s="9">
        <v>594915</v>
      </c>
      <c r="C47" s="10">
        <v>405217</v>
      </c>
      <c r="D47" s="11">
        <f t="shared" si="3"/>
        <v>1.4681392932675579</v>
      </c>
      <c r="E47" s="9">
        <v>484566</v>
      </c>
      <c r="F47" s="10">
        <v>384993</v>
      </c>
      <c r="G47" s="11">
        <f t="shared" si="1"/>
        <v>1.2586358713015562</v>
      </c>
      <c r="H47" s="9">
        <v>446744</v>
      </c>
      <c r="I47" s="10">
        <v>389304</v>
      </c>
      <c r="J47" s="11">
        <f t="shared" si="4"/>
        <v>1.147545363006802</v>
      </c>
    </row>
    <row r="48" spans="1:10" ht="12.75">
      <c r="A48" s="17" t="s">
        <v>72</v>
      </c>
      <c r="B48" s="12">
        <v>2543209</v>
      </c>
      <c r="C48" s="13">
        <v>1911586</v>
      </c>
      <c r="D48" s="14">
        <f t="shared" si="3"/>
        <v>1.3304183018708027</v>
      </c>
      <c r="E48" s="12">
        <v>2216285</v>
      </c>
      <c r="F48" s="13">
        <v>1799402</v>
      </c>
      <c r="G48" s="14">
        <f t="shared" si="1"/>
        <v>1.2316786354577798</v>
      </c>
      <c r="H48" s="12">
        <v>2117927</v>
      </c>
      <c r="I48" s="13">
        <v>1729577</v>
      </c>
      <c r="J48" s="14">
        <f t="shared" si="4"/>
        <v>1.2245346694596424</v>
      </c>
    </row>
    <row r="49" spans="1:10" ht="12.75">
      <c r="A49" s="15" t="s">
        <v>9</v>
      </c>
      <c r="B49" s="6">
        <v>1097744</v>
      </c>
      <c r="C49" s="7">
        <v>1573635</v>
      </c>
      <c r="D49" s="8">
        <f t="shared" si="3"/>
        <v>0.6975848910325456</v>
      </c>
      <c r="E49" s="6">
        <v>1058503</v>
      </c>
      <c r="F49" s="7">
        <v>1596025</v>
      </c>
      <c r="G49" s="8">
        <f t="shared" si="1"/>
        <v>0.6632120424178819</v>
      </c>
      <c r="H49" s="6">
        <v>1061852</v>
      </c>
      <c r="I49" s="7">
        <v>1669372</v>
      </c>
      <c r="J49" s="8">
        <f t="shared" si="4"/>
        <v>0.6360787170265225</v>
      </c>
    </row>
    <row r="50" spans="1:10" ht="12.75">
      <c r="A50" s="16" t="s">
        <v>55</v>
      </c>
      <c r="B50" s="9">
        <v>685246</v>
      </c>
      <c r="C50" s="10">
        <v>954579</v>
      </c>
      <c r="D50" s="11">
        <f t="shared" si="3"/>
        <v>0.7178515345508334</v>
      </c>
      <c r="E50" s="9">
        <v>654882</v>
      </c>
      <c r="F50" s="10">
        <v>966049</v>
      </c>
      <c r="G50" s="11">
        <f t="shared" si="1"/>
        <v>0.6778972909241664</v>
      </c>
      <c r="H50" s="9">
        <v>650388</v>
      </c>
      <c r="I50" s="10">
        <v>1002742</v>
      </c>
      <c r="J50" s="11">
        <f t="shared" si="4"/>
        <v>0.6486095127161323</v>
      </c>
    </row>
    <row r="51" spans="1:10" ht="12.75">
      <c r="A51" s="17" t="s">
        <v>56</v>
      </c>
      <c r="B51" s="12">
        <v>412498</v>
      </c>
      <c r="C51" s="13">
        <v>619056</v>
      </c>
      <c r="D51" s="14">
        <f t="shared" si="3"/>
        <v>0.6663339019410198</v>
      </c>
      <c r="E51" s="12">
        <v>403621</v>
      </c>
      <c r="F51" s="13">
        <v>629976</v>
      </c>
      <c r="G51" s="14">
        <f t="shared" si="1"/>
        <v>0.6406926613077324</v>
      </c>
      <c r="H51" s="12">
        <v>411464</v>
      </c>
      <c r="I51" s="13">
        <v>666630</v>
      </c>
      <c r="J51" s="14">
        <f t="shared" si="4"/>
        <v>0.6172299476471206</v>
      </c>
    </row>
    <row r="52" spans="1:10" ht="12.75">
      <c r="A52" s="15" t="s">
        <v>10</v>
      </c>
      <c r="B52" s="6">
        <v>2784169</v>
      </c>
      <c r="C52" s="7">
        <v>2824026</v>
      </c>
      <c r="D52" s="8">
        <f t="shared" si="3"/>
        <v>0.9858864613852706</v>
      </c>
      <c r="E52" s="6">
        <v>2695880</v>
      </c>
      <c r="F52" s="7">
        <v>2830541</v>
      </c>
      <c r="G52" s="8">
        <f t="shared" si="1"/>
        <v>0.9524257023657315</v>
      </c>
      <c r="H52" s="6">
        <v>2731669</v>
      </c>
      <c r="I52" s="7">
        <v>2887525</v>
      </c>
      <c r="J52" s="8">
        <f t="shared" si="4"/>
        <v>0.9460243634254248</v>
      </c>
    </row>
    <row r="53" spans="1:10" ht="12.75">
      <c r="A53" s="16" t="s">
        <v>57</v>
      </c>
      <c r="B53" s="9">
        <v>1139121</v>
      </c>
      <c r="C53" s="10">
        <v>1088168</v>
      </c>
      <c r="D53" s="11">
        <f t="shared" si="3"/>
        <v>1.0468245712059168</v>
      </c>
      <c r="E53" s="9">
        <v>1096027</v>
      </c>
      <c r="F53" s="10">
        <v>1090213</v>
      </c>
      <c r="G53" s="11">
        <f t="shared" si="1"/>
        <v>1.0053329028364182</v>
      </c>
      <c r="H53" s="9">
        <v>1096966</v>
      </c>
      <c r="I53" s="10">
        <v>1097867</v>
      </c>
      <c r="J53" s="11">
        <f t="shared" si="4"/>
        <v>0.9991793177133478</v>
      </c>
    </row>
    <row r="54" spans="1:10" ht="12.75">
      <c r="A54" s="16" t="s">
        <v>58</v>
      </c>
      <c r="B54" s="9">
        <v>355549</v>
      </c>
      <c r="C54" s="10">
        <v>444258</v>
      </c>
      <c r="D54" s="11">
        <f t="shared" si="3"/>
        <v>0.800320984653062</v>
      </c>
      <c r="E54" s="9">
        <v>357648</v>
      </c>
      <c r="F54" s="10">
        <v>462954</v>
      </c>
      <c r="G54" s="11">
        <f t="shared" si="1"/>
        <v>0.7725346362705582</v>
      </c>
      <c r="H54" s="9">
        <v>384365</v>
      </c>
      <c r="I54" s="10">
        <v>495096</v>
      </c>
      <c r="J54" s="11">
        <f t="shared" si="4"/>
        <v>0.7763443857352917</v>
      </c>
    </row>
    <row r="55" spans="1:10" ht="12.75">
      <c r="A55" s="16" t="s">
        <v>59</v>
      </c>
      <c r="B55" s="9">
        <v>336099</v>
      </c>
      <c r="C55" s="10">
        <v>400400</v>
      </c>
      <c r="D55" s="11">
        <f t="shared" si="3"/>
        <v>0.839408091908092</v>
      </c>
      <c r="E55" s="9">
        <v>338446</v>
      </c>
      <c r="F55" s="10">
        <v>409374</v>
      </c>
      <c r="G55" s="11">
        <f t="shared" si="1"/>
        <v>0.8267403401290752</v>
      </c>
      <c r="H55" s="9">
        <v>353491</v>
      </c>
      <c r="I55" s="10">
        <v>426193</v>
      </c>
      <c r="J55" s="11">
        <f t="shared" si="4"/>
        <v>0.8294153118422875</v>
      </c>
    </row>
    <row r="56" spans="1:10" ht="12.75">
      <c r="A56" s="17" t="s">
        <v>60</v>
      </c>
      <c r="B56" s="12">
        <v>953400</v>
      </c>
      <c r="C56" s="13">
        <v>891200</v>
      </c>
      <c r="D56" s="14">
        <f t="shared" si="3"/>
        <v>1.0697935368043088</v>
      </c>
      <c r="E56" s="12">
        <v>903759</v>
      </c>
      <c r="F56" s="13">
        <v>868000</v>
      </c>
      <c r="G56" s="14">
        <f t="shared" si="1"/>
        <v>1.041197004608295</v>
      </c>
      <c r="H56" s="12">
        <v>896847</v>
      </c>
      <c r="I56" s="13">
        <v>868369</v>
      </c>
      <c r="J56" s="14">
        <f t="shared" si="4"/>
        <v>1.0327948141861352</v>
      </c>
    </row>
    <row r="57" spans="1:10" ht="12.75">
      <c r="A57" s="2" t="s">
        <v>65</v>
      </c>
      <c r="B57" s="18">
        <v>6271638</v>
      </c>
      <c r="C57" s="19">
        <v>4013707</v>
      </c>
      <c r="D57" s="20">
        <f t="shared" si="3"/>
        <v>1.5625550146037068</v>
      </c>
      <c r="E57" s="18">
        <v>5423384</v>
      </c>
      <c r="F57" s="19">
        <v>3624283</v>
      </c>
      <c r="G57" s="20">
        <f t="shared" si="1"/>
        <v>1.4964019090120722</v>
      </c>
      <c r="H57" s="18">
        <v>4947555</v>
      </c>
      <c r="I57" s="19">
        <v>3236536</v>
      </c>
      <c r="J57" s="20">
        <f t="shared" si="4"/>
        <v>1.5286574906010624</v>
      </c>
    </row>
    <row r="58" spans="1:10" ht="12.75">
      <c r="A58" s="2" t="s">
        <v>66</v>
      </c>
      <c r="B58" s="18">
        <v>1426109</v>
      </c>
      <c r="C58" s="19">
        <v>1239523</v>
      </c>
      <c r="D58" s="20">
        <f t="shared" si="3"/>
        <v>1.1505304863241748</v>
      </c>
      <c r="E58" s="18">
        <v>1197646</v>
      </c>
      <c r="F58" s="19">
        <v>1181448</v>
      </c>
      <c r="G58" s="20">
        <f t="shared" si="1"/>
        <v>1.0137102944860883</v>
      </c>
      <c r="H58" s="18">
        <v>1045601</v>
      </c>
      <c r="I58" s="19">
        <v>1141950</v>
      </c>
      <c r="J58" s="20">
        <f t="shared" si="4"/>
        <v>0.9156276544507203</v>
      </c>
    </row>
    <row r="59" spans="1:10" ht="12.75">
      <c r="A59" s="2" t="s">
        <v>67</v>
      </c>
      <c r="B59" s="18">
        <v>620377</v>
      </c>
      <c r="C59" s="19">
        <v>528782</v>
      </c>
      <c r="D59" s="20">
        <f t="shared" si="3"/>
        <v>1.1732188312007594</v>
      </c>
      <c r="E59" s="18">
        <v>555829</v>
      </c>
      <c r="F59" s="19">
        <v>515019</v>
      </c>
      <c r="G59" s="20">
        <f t="shared" si="1"/>
        <v>1.0792397950366879</v>
      </c>
      <c r="H59" s="18">
        <v>519277</v>
      </c>
      <c r="I59" s="19">
        <v>512089</v>
      </c>
      <c r="J59" s="20">
        <f t="shared" si="4"/>
        <v>1.0140366225402224</v>
      </c>
    </row>
    <row r="60" spans="1:10" ht="12.75">
      <c r="A60" s="15" t="s">
        <v>11</v>
      </c>
      <c r="B60" s="6">
        <v>2157112</v>
      </c>
      <c r="C60" s="7">
        <v>1827681</v>
      </c>
      <c r="D60" s="8">
        <f t="shared" si="3"/>
        <v>1.1802453491610407</v>
      </c>
      <c r="E60" s="6">
        <v>2082587</v>
      </c>
      <c r="F60" s="7">
        <v>1771293</v>
      </c>
      <c r="G60" s="8">
        <f t="shared" si="1"/>
        <v>1.1757439339510742</v>
      </c>
      <c r="H60" s="6">
        <v>2104041</v>
      </c>
      <c r="I60" s="7">
        <v>1717293</v>
      </c>
      <c r="J60" s="8">
        <f t="shared" si="4"/>
        <v>1.2252079289905682</v>
      </c>
    </row>
    <row r="61" spans="1:10" ht="12.75">
      <c r="A61" s="16" t="s">
        <v>61</v>
      </c>
      <c r="B61" s="9">
        <v>309635</v>
      </c>
      <c r="C61" s="10">
        <v>216702</v>
      </c>
      <c r="D61" s="11">
        <f t="shared" si="3"/>
        <v>1.4288516026617197</v>
      </c>
      <c r="E61" s="9">
        <v>286387</v>
      </c>
      <c r="F61" s="10">
        <v>208822</v>
      </c>
      <c r="G61" s="11">
        <f t="shared" si="1"/>
        <v>1.3714407485801305</v>
      </c>
      <c r="H61" s="9">
        <v>272447</v>
      </c>
      <c r="I61" s="10">
        <v>198359</v>
      </c>
      <c r="J61" s="11">
        <f t="shared" si="4"/>
        <v>1.3735046052863746</v>
      </c>
    </row>
    <row r="62" spans="1:10" ht="12.75">
      <c r="A62" s="16" t="s">
        <v>62</v>
      </c>
      <c r="B62" s="9">
        <v>701056</v>
      </c>
      <c r="C62" s="10">
        <v>624936</v>
      </c>
      <c r="D62" s="11">
        <f t="shared" si="3"/>
        <v>1.1218044727780125</v>
      </c>
      <c r="E62" s="9">
        <v>673563</v>
      </c>
      <c r="F62" s="10">
        <v>605056</v>
      </c>
      <c r="G62" s="11">
        <f t="shared" si="1"/>
        <v>1.113224230484451</v>
      </c>
      <c r="H62" s="9">
        <v>676488</v>
      </c>
      <c r="I62" s="10">
        <v>583738</v>
      </c>
      <c r="J62" s="11">
        <f t="shared" si="4"/>
        <v>1.1588897758926093</v>
      </c>
    </row>
    <row r="63" spans="1:10" ht="12.75">
      <c r="A63" s="17" t="s">
        <v>63</v>
      </c>
      <c r="B63" s="12">
        <v>1146421</v>
      </c>
      <c r="C63" s="13">
        <v>986043</v>
      </c>
      <c r="D63" s="14">
        <f t="shared" si="3"/>
        <v>1.1626480792419802</v>
      </c>
      <c r="E63" s="12">
        <v>1122637</v>
      </c>
      <c r="F63" s="13">
        <v>957415</v>
      </c>
      <c r="G63" s="14">
        <f t="shared" si="1"/>
        <v>1.1725709331898915</v>
      </c>
      <c r="H63" s="12">
        <v>1155106</v>
      </c>
      <c r="I63" s="13">
        <v>935196</v>
      </c>
      <c r="J63" s="14">
        <f t="shared" si="4"/>
        <v>1.2351485677868597</v>
      </c>
    </row>
    <row r="64" spans="1:10" ht="12.75">
      <c r="A64" s="2" t="s">
        <v>12</v>
      </c>
      <c r="B64" s="18">
        <v>317501</v>
      </c>
      <c r="C64" s="19">
        <v>280350</v>
      </c>
      <c r="D64" s="20">
        <f t="shared" si="3"/>
        <v>1.1325164972355983</v>
      </c>
      <c r="E64" s="18">
        <v>276702</v>
      </c>
      <c r="F64" s="19">
        <v>277278</v>
      </c>
      <c r="G64" s="20">
        <f t="shared" si="1"/>
        <v>0.9979226624542877</v>
      </c>
      <c r="H64" s="18">
        <v>263434</v>
      </c>
      <c r="I64" s="19">
        <v>287137</v>
      </c>
      <c r="J64" s="20">
        <f t="shared" si="4"/>
        <v>0.9174505549615689</v>
      </c>
    </row>
    <row r="65" spans="1:10" ht="12.75">
      <c r="A65" s="15" t="s">
        <v>13</v>
      </c>
      <c r="B65" s="6">
        <v>77389</v>
      </c>
      <c r="C65" s="7">
        <v>87644</v>
      </c>
      <c r="D65" s="8">
        <f t="shared" si="3"/>
        <v>0.882992560814203</v>
      </c>
      <c r="E65" s="6">
        <v>71505</v>
      </c>
      <c r="F65" s="7">
        <v>82363</v>
      </c>
      <c r="G65" s="8">
        <f t="shared" si="1"/>
        <v>0.8681689593628207</v>
      </c>
      <c r="H65" s="6">
        <v>67615</v>
      </c>
      <c r="I65" s="7">
        <v>68509</v>
      </c>
      <c r="J65" s="8">
        <f t="shared" si="4"/>
        <v>0.9869506196266185</v>
      </c>
    </row>
    <row r="66" spans="1:10" ht="12.75">
      <c r="A66" s="17" t="s">
        <v>14</v>
      </c>
      <c r="B66" s="12">
        <v>71448</v>
      </c>
      <c r="C66" s="13">
        <v>90629</v>
      </c>
      <c r="D66" s="14">
        <f t="shared" si="3"/>
        <v>0.7883569276942259</v>
      </c>
      <c r="E66" s="12">
        <v>66411</v>
      </c>
      <c r="F66" s="13">
        <v>86818</v>
      </c>
      <c r="G66" s="14">
        <f t="shared" si="1"/>
        <v>0.7649450574765602</v>
      </c>
      <c r="H66" s="12">
        <v>56600</v>
      </c>
      <c r="I66" s="13">
        <v>66107</v>
      </c>
      <c r="J66" s="14">
        <f t="shared" si="4"/>
        <v>0.8561876957054473</v>
      </c>
    </row>
    <row r="68" spans="1:3" ht="12.75">
      <c r="A68" t="s">
        <v>73</v>
      </c>
      <c r="C68" s="5" t="s">
        <v>17</v>
      </c>
    </row>
    <row r="69" spans="1:2" ht="12.75">
      <c r="A69" t="s">
        <v>19</v>
      </c>
      <c r="B69" s="1" t="s">
        <v>18</v>
      </c>
    </row>
    <row r="70" spans="5:8" ht="12.75">
      <c r="E70" s="1"/>
      <c r="H70" s="1"/>
    </row>
  </sheetData>
  <mergeCells count="3">
    <mergeCell ref="B2:D2"/>
    <mergeCell ref="H2:J2"/>
    <mergeCell ref="E2:G2"/>
  </mergeCells>
  <hyperlinks>
    <hyperlink ref="C68" r:id="rId1" display="www.ine.es"/>
    <hyperlink ref="B69" r:id="rId2" display="Francisco.RuizG@uclm.es"/>
  </hyperlinks>
  <printOptions horizontalCentered="1"/>
  <pageMargins left="0.5905511811023623" right="0.5905511811023623" top="0.5905511811023623" bottom="0.5905511811023623" header="0" footer="5.118110236220473"/>
  <pageSetup fitToHeight="1" fitToWidth="1" horizontalDpi="300" verticalDpi="300" orientation="portrait" paperSize="9" scale="8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</dc:creator>
  <cp:keywords/>
  <dc:description/>
  <cp:lastModifiedBy>Paco</cp:lastModifiedBy>
  <cp:lastPrinted>2006-08-17T13:09:07Z</cp:lastPrinted>
  <dcterms:created xsi:type="dcterms:W3CDTF">2003-08-09T16:30:32Z</dcterms:created>
  <dcterms:modified xsi:type="dcterms:W3CDTF">2009-01-17T20:16:28Z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