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525" activeTab="0"/>
  </bookViews>
  <sheets>
    <sheet name="metadata" sheetId="1" r:id="rId1"/>
    <sheet name="WOS-categories" sheetId="2" r:id="rId2"/>
    <sheet name="hierarchy" sheetId="3" r:id="rId3"/>
  </sheets>
  <definedNames>
    <definedName name="_xlnm._FilterDatabase" localSheetId="1" hidden="1">'WOS-categories'!$A$1:$C$248</definedName>
    <definedName name="lcategorias">#REF!</definedName>
    <definedName name="listainstituciones">#REF!</definedName>
    <definedName name="LISTAX">#REF!</definedName>
    <definedName name="lnames">#REF!</definedName>
  </definedNames>
  <calcPr fullCalcOnLoad="1"/>
  <pivotCaches>
    <pivotCache cacheId="3" r:id="rId4"/>
  </pivotCaches>
</workbook>
</file>

<file path=xl/sharedStrings.xml><?xml version="1.0" encoding="utf-8"?>
<sst xmlns="http://schemas.openxmlformats.org/spreadsheetml/2006/main" count="895" uniqueCount="348">
  <si>
    <t>AGRICULTURAL ECONOMICS POLICY</t>
  </si>
  <si>
    <t>AGRICULTURE DAIRY ANIMAL SCIENCE</t>
  </si>
  <si>
    <t>AGRICULTURE MULTIDISCIPLINARY</t>
  </si>
  <si>
    <t>BUSINESS FINANCE</t>
  </si>
  <si>
    <t>CARDIAC CARDIOVASCULAR SYSTEMS</t>
  </si>
  <si>
    <t>CELL TISSUE ENGINEERING</t>
  </si>
  <si>
    <t>CHEMISTRY ANALYTICAL</t>
  </si>
  <si>
    <t>CHEMISTRY APPLIED</t>
  </si>
  <si>
    <t>CHEMISTRY INORGANIC NUCLEAR</t>
  </si>
  <si>
    <t>CHEMISTRY MEDICINAL</t>
  </si>
  <si>
    <t>CHEMISTRY MULTIDISCIPLINARY</t>
  </si>
  <si>
    <t>CHEMISTRY ORGANIC</t>
  </si>
  <si>
    <t>CHEMISTRY PHYSICAL</t>
  </si>
  <si>
    <t>COMPUTER SCIENCE ARTIFICIAL INTELLIGENCE</t>
  </si>
  <si>
    <t>COMPUTER SCIENCE CYBERNETICS</t>
  </si>
  <si>
    <t>COMPUTER SCIENCE HARDWARE ARCHITECTURE</t>
  </si>
  <si>
    <t>COMPUTER SCIENCE INFORMATION SYSTEMS</t>
  </si>
  <si>
    <t>COMPUTER SCIENCE INTERDISCIPLINARY APPLICATIONS</t>
  </si>
  <si>
    <t>COMPUTER SCIENCE SOFTWARE ENGINEERING</t>
  </si>
  <si>
    <t>COMPUTER SCIENCE THEORY METHODS</t>
  </si>
  <si>
    <t>EDUCATION SCIENTIFIC DISCIPLINES</t>
  </si>
  <si>
    <t>EDUCATION SPECIAL</t>
  </si>
  <si>
    <t>ENGINEERING AEROSPACE</t>
  </si>
  <si>
    <t>ENGINEERING BIOMEDICAL</t>
  </si>
  <si>
    <t>ENGINEERING CHEMICAL</t>
  </si>
  <si>
    <t>ENGINEERING CIVIL</t>
  </si>
  <si>
    <t>ENGINEERING ELECTRICAL ELECTRONIC</t>
  </si>
  <si>
    <t>ENGINEERING ENVIRONMENTAL</t>
  </si>
  <si>
    <t>ENGINEERING GEOLOGICAL</t>
  </si>
  <si>
    <t>ENGINEERING INDUSTRIAL</t>
  </si>
  <si>
    <t>ENGINEERING MANUFACTURING</t>
  </si>
  <si>
    <t>ENGINEERING MARINE</t>
  </si>
  <si>
    <t>ENGINEERING MECHANICAL</t>
  </si>
  <si>
    <t>ENGINEERING MULTIDISCIPLINARY</t>
  </si>
  <si>
    <t>ENGINEERING OCEAN</t>
  </si>
  <si>
    <t>ENGINEERING PETROLEUM</t>
  </si>
  <si>
    <t>FOLKLORE</t>
  </si>
  <si>
    <t>GEOGRAPHY PHYSICAL</t>
  </si>
  <si>
    <t>GEOSCIENCES MULTIDISCIPLINARY</t>
  </si>
  <si>
    <t>HEALTH POLICY SERVICES</t>
  </si>
  <si>
    <t>HOSPITALITY LEISURE SPORT TOURISM</t>
  </si>
  <si>
    <t>HUMANITIES MULTIDISCIPLINARY</t>
  </si>
  <si>
    <t>INDUSTRIAL RELATIONS LABOR</t>
  </si>
  <si>
    <t>LANGUAGE LINGUISTICS</t>
  </si>
  <si>
    <t>LITERARY REVIEWS</t>
  </si>
  <si>
    <t>LITERARY THEORY CRITICISM</t>
  </si>
  <si>
    <t>LITERATURE AFRICAN AUSTRALIAN CANADIAN</t>
  </si>
  <si>
    <t>LITERATURE BRITISH ISLES</t>
  </si>
  <si>
    <t>LITERATURE GERMAN DUTCH SCANDINAVIAN</t>
  </si>
  <si>
    <t>LITERATURE ROMANCE</t>
  </si>
  <si>
    <t>LITERATURE SLAVIC</t>
  </si>
  <si>
    <t>MATERIALS SCIENCE BIOMATERIALS</t>
  </si>
  <si>
    <t>MATERIALS SCIENCE CERAMICS</t>
  </si>
  <si>
    <t>MATERIALS SCIENCE CHARACTERIZATION TESTING</t>
  </si>
  <si>
    <t>MATERIALS SCIENCE COATINGS FILMS</t>
  </si>
  <si>
    <t>MATERIALS SCIENCE COMPOSITES</t>
  </si>
  <si>
    <t>MATERIALS SCIENCE MULTIDISCIPLINARY</t>
  </si>
  <si>
    <t>MATERIALS SCIENCE PAPER WOOD</t>
  </si>
  <si>
    <t>MATERIALS SCIENCE TEXTILES</t>
  </si>
  <si>
    <t>MATHEMATICS APPLIED</t>
  </si>
  <si>
    <t>MATHEMATICS INTERDISCIPLINARY APPLICATIONS</t>
  </si>
  <si>
    <t>MEDICINE GENERAL INTERNAL</t>
  </si>
  <si>
    <t>MEDICINE LEGAL</t>
  </si>
  <si>
    <t>MEDICINE RESEARCH EXPERIMENTAL</t>
  </si>
  <si>
    <t>MEDIEVAL RENAISSANCE STUDIES</t>
  </si>
  <si>
    <t>NANOSCIENCE NANOTECHNOLOGY</t>
  </si>
  <si>
    <t>PHYSICS APPLIED</t>
  </si>
  <si>
    <t>PHYSICS ATOMIC MOLECULAR CHEMICAL</t>
  </si>
  <si>
    <t>PHYSICS CONDENSED MATTER</t>
  </si>
  <si>
    <t>PHYSICS FLUIDS PLASMAS</t>
  </si>
  <si>
    <t>PHYSICS MATHEMATICAL</t>
  </si>
  <si>
    <t>PHYSICS MULTIDISCIPLINARY</t>
  </si>
  <si>
    <t>PHYSICS NUCLEAR</t>
  </si>
  <si>
    <t>PHYSICS PARTICLES FIELDS</t>
  </si>
  <si>
    <t>PLANNING DEVELOPMENT</t>
  </si>
  <si>
    <t>PSYCHOLOGY APPLIED</t>
  </si>
  <si>
    <t>PSYCHOLOGY BIOLOGICAL</t>
  </si>
  <si>
    <t>PSYCHOLOGY CLINICAL</t>
  </si>
  <si>
    <t>PSYCHOLOGY DEVELOPMENTAL</t>
  </si>
  <si>
    <t>PSYCHOLOGY EDUCATIONAL</t>
  </si>
  <si>
    <t>PSYCHOLOGY EXPERIMENTAL</t>
  </si>
  <si>
    <t>PSYCHOLOGY MATHEMATICAL</t>
  </si>
  <si>
    <t>PSYCHOLOGY MULTIDISCIPLINARY</t>
  </si>
  <si>
    <t>PSYCHOLOGY PSYCHOANALYSIS</t>
  </si>
  <si>
    <t>PSYCHOLOGY SOCIAL</t>
  </si>
  <si>
    <t>SOCIAL SCIENCES BIOMEDICAL</t>
  </si>
  <si>
    <t>SOCIAL SCIENCES INTERDISCIPLINARY</t>
  </si>
  <si>
    <t>SOCIAL SCIENCES MATHEMATICAL METHODS</t>
  </si>
  <si>
    <t>STATISTICS PROBABILITY</t>
  </si>
  <si>
    <t>TRANSPORTATION SCIENCE TECHNOLOGY</t>
  </si>
  <si>
    <t>Agriculture</t>
  </si>
  <si>
    <t>Civil Engineering and Architecture</t>
  </si>
  <si>
    <t>History and Geography</t>
  </si>
  <si>
    <t>Automation and Robotics</t>
  </si>
  <si>
    <t>Linguistics and Literature</t>
  </si>
  <si>
    <t>Food Science and Technology</t>
  </si>
  <si>
    <t>Multidisciplinary Sciences</t>
  </si>
  <si>
    <t>Health Sciences and Services</t>
  </si>
  <si>
    <t>Telecommunications</t>
  </si>
  <si>
    <t>CATEGORY_WOS</t>
  </si>
  <si>
    <t>Electrical and Electronic Engineering</t>
  </si>
  <si>
    <t>Environmental Sciences and Ecology</t>
  </si>
  <si>
    <t>Fuels and Energy Engineering</t>
  </si>
  <si>
    <t>Materials Science and Technology</t>
  </si>
  <si>
    <t>Industrial and Mechanical Engineering</t>
  </si>
  <si>
    <t>Instruments Engineering</t>
  </si>
  <si>
    <t>Sociology and Political Science</t>
  </si>
  <si>
    <t>Total</t>
  </si>
  <si>
    <t>Total general</t>
  </si>
  <si>
    <t>DISCIPLINE</t>
  </si>
  <si>
    <t>Agriculture and Food Science</t>
  </si>
  <si>
    <t>Humanities</t>
  </si>
  <si>
    <t>Chemistry and Chemical Engineering</t>
  </si>
  <si>
    <t>Engineering</t>
  </si>
  <si>
    <t>Information and Communication Technologies</t>
  </si>
  <si>
    <t>Physics and Astronomy</t>
  </si>
  <si>
    <t>Social Sciences</t>
  </si>
  <si>
    <t>Life Sciences and Biology</t>
  </si>
  <si>
    <t>Medicine, Biomedicine and Health Sciences</t>
  </si>
  <si>
    <t>Earth and Environmental Sciences</t>
  </si>
  <si>
    <t>TEC</t>
  </si>
  <si>
    <t>EXP</t>
  </si>
  <si>
    <t>SOC</t>
  </si>
  <si>
    <t>HUM</t>
  </si>
  <si>
    <t>HEA</t>
  </si>
  <si>
    <t>MUL</t>
  </si>
  <si>
    <t>Total EXP</t>
  </si>
  <si>
    <t>Total HUM</t>
  </si>
  <si>
    <t>Total SOC</t>
  </si>
  <si>
    <t>Total TEC</t>
  </si>
  <si>
    <t>Total HEA</t>
  </si>
  <si>
    <t>Total MUL</t>
  </si>
  <si>
    <t>BRANCH</t>
  </si>
  <si>
    <t>Experimental and Exact Sciences</t>
  </si>
  <si>
    <t>BRANCHES</t>
  </si>
  <si>
    <t>BIOCHEMICAL RESEARCH METHODS</t>
  </si>
  <si>
    <t>ENVIRONMENTAL SCIENCES</t>
  </si>
  <si>
    <t>NEUROSCIENCES</t>
  </si>
  <si>
    <t>ERGONOMICS</t>
  </si>
  <si>
    <t>BIOLOGY</t>
  </si>
  <si>
    <t>MANAGEMENT</t>
  </si>
  <si>
    <t>BUSINESS</t>
  </si>
  <si>
    <t>ENVIRONMENTAL STUDIES</t>
  </si>
  <si>
    <t>MULTIDISCIPLINARY SCIENCES</t>
  </si>
  <si>
    <t>AGRICULTURAL ENGINEERING</t>
  </si>
  <si>
    <t>AGRONOMY</t>
  </si>
  <si>
    <t>HORTICULTURE</t>
  </si>
  <si>
    <t>Astronomy</t>
  </si>
  <si>
    <t>Basic Life Sciences</t>
  </si>
  <si>
    <t>Biology</t>
  </si>
  <si>
    <t>ORNITHOLOGY</t>
  </si>
  <si>
    <t>Biomedical Sciences</t>
  </si>
  <si>
    <t>ANDROLOGY</t>
  </si>
  <si>
    <t>NEUROIMAGING</t>
  </si>
  <si>
    <t>Chemical Engineering</t>
  </si>
  <si>
    <t>Chemistry</t>
  </si>
  <si>
    <t>Clinical Medicine</t>
  </si>
  <si>
    <t>CLINICAL NEUROLOGY</t>
  </si>
  <si>
    <t>CRITICAL CARE MEDICINE</t>
  </si>
  <si>
    <t>PERIPHERAL VASCULAR DISEASE</t>
  </si>
  <si>
    <t>Computer Sciences</t>
  </si>
  <si>
    <t>Earth Sciences</t>
  </si>
  <si>
    <t>Economics and Business</t>
  </si>
  <si>
    <t>Education</t>
  </si>
  <si>
    <t>ECOLOGY</t>
  </si>
  <si>
    <t>SOIL SCIENCE</t>
  </si>
  <si>
    <t>Health Sciences</t>
  </si>
  <si>
    <t>HISTORY OF SOCIAL SCIENCES</t>
  </si>
  <si>
    <t>Law</t>
  </si>
  <si>
    <t>LAW</t>
  </si>
  <si>
    <t>Materials Science</t>
  </si>
  <si>
    <t>Mathematics</t>
  </si>
  <si>
    <t>Other Engineering</t>
  </si>
  <si>
    <t>Other Social Sciences</t>
  </si>
  <si>
    <t>Pharmacology</t>
  </si>
  <si>
    <t>Philosophy</t>
  </si>
  <si>
    <t>ETHICS</t>
  </si>
  <si>
    <t>Physics</t>
  </si>
  <si>
    <t>Psychology</t>
  </si>
  <si>
    <t>GERONTOLOGY</t>
  </si>
  <si>
    <t>ECONOMICS</t>
  </si>
  <si>
    <t>POLITICAL SCIENCE</t>
  </si>
  <si>
    <t>LIMNOLOGY</t>
  </si>
  <si>
    <t>MATHEMATICS</t>
  </si>
  <si>
    <t>BIOCHEMISTRY MOLECULAR BIOLOGY</t>
  </si>
  <si>
    <t>ASTRONOMY ASTROPHYSICS</t>
  </si>
  <si>
    <t>FOOD SCIENCE TECHNOLOGY</t>
  </si>
  <si>
    <t>PHARMACOLOGY PHARMACY</t>
  </si>
  <si>
    <t>MICROBIOLOGY</t>
  </si>
  <si>
    <t>PSYCHOLOGY</t>
  </si>
  <si>
    <t>OPTICS</t>
  </si>
  <si>
    <t>BIOTECHNOLOGY APPLIED MICROBIOLOGY</t>
  </si>
  <si>
    <t>PLANT SCIENCES</t>
  </si>
  <si>
    <t>IMMUNOLOGY</t>
  </si>
  <si>
    <t>ONCOLOGY</t>
  </si>
  <si>
    <t>GEOLOGY</t>
  </si>
  <si>
    <t>SURGERY</t>
  </si>
  <si>
    <t>GENETICS HEREDITY</t>
  </si>
  <si>
    <t>MARINE FRESHWATER BIOLOGY</t>
  </si>
  <si>
    <t>CELL BIOLOGY</t>
  </si>
  <si>
    <t>PUBLIC ENVIRONMENTAL OCCUPATIONAL HEALTH</t>
  </si>
  <si>
    <t>INFECTIOUS DISEASES</t>
  </si>
  <si>
    <t>ENERGY FUELS</t>
  </si>
  <si>
    <t>TELECOMMUNICATIONS</t>
  </si>
  <si>
    <t>ENDOCRINOLOGY METABOLISM</t>
  </si>
  <si>
    <t>NUTRITION DIETETICS</t>
  </si>
  <si>
    <t>VETERINARY SCIENCES</t>
  </si>
  <si>
    <t>INSTRUMENTS INSTRUMENTATION</t>
  </si>
  <si>
    <t>ZOOLOGY</t>
  </si>
  <si>
    <t>WATER RESOURCES</t>
  </si>
  <si>
    <t>POLYMER SCIENCE</t>
  </si>
  <si>
    <t>GASTROENTEROLOGY HEPATOLOGY</t>
  </si>
  <si>
    <t>PSYCHIATRY</t>
  </si>
  <si>
    <t>MECHANICS</t>
  </si>
  <si>
    <t>AUTOMATION CONTROL SYSTEMS</t>
  </si>
  <si>
    <t>EDUCATION EDUCATIONAL RESEARCH</t>
  </si>
  <si>
    <t>UROLOGY NEPHROLOGY</t>
  </si>
  <si>
    <t>RADIOLOGY NUCLEAR MEDICINE MEDICAL IMAGING</t>
  </si>
  <si>
    <t>ELECTROCHEMISTRY</t>
  </si>
  <si>
    <t>BIOPHYSICS</t>
  </si>
  <si>
    <t>OPERATIONS RESEARCH MANAGEMENT SCIENCE</t>
  </si>
  <si>
    <t>HEMATOLOGY</t>
  </si>
  <si>
    <t>METEOROLOGY ATMOSPHERIC SCIENCES</t>
  </si>
  <si>
    <t>TRANSPLANTATION</t>
  </si>
  <si>
    <t>OCEANOGRAPHY</t>
  </si>
  <si>
    <t>RESPIRATORY SYSTEM</t>
  </si>
  <si>
    <t>NUCLEAR SCIENCE TECHNOLOGY</t>
  </si>
  <si>
    <t>SPECTROSCOPY</t>
  </si>
  <si>
    <t>TOXICOLOGY</t>
  </si>
  <si>
    <t>PHYSIOLOGY</t>
  </si>
  <si>
    <t>EVOLUTIONARY BIOLOGY</t>
  </si>
  <si>
    <t>PEDIATRICS</t>
  </si>
  <si>
    <t>GEOCHEMISTRY GEOPHYSICS</t>
  </si>
  <si>
    <t>PATHOLOGY</t>
  </si>
  <si>
    <t>METALLURGY METALLURGICAL ENGINEERING</t>
  </si>
  <si>
    <t>CRYSTALLOGRAPHY</t>
  </si>
  <si>
    <t>FISHERIES</t>
  </si>
  <si>
    <t>VIROLOGY</t>
  </si>
  <si>
    <t>OPHTHALMOLOGY</t>
  </si>
  <si>
    <t>OBSTETRICS GYNECOLOGY</t>
  </si>
  <si>
    <t>REPRODUCTIVE BIOLOGY</t>
  </si>
  <si>
    <t>FORESTRY</t>
  </si>
  <si>
    <t>DENTISTRY ORAL SURGERY MEDICINE</t>
  </si>
  <si>
    <t>LITERATURE</t>
  </si>
  <si>
    <t>INFORMATION SCIENCE LIBRARY SCIENCE</t>
  </si>
  <si>
    <t>THERMODYNAMICS</t>
  </si>
  <si>
    <t>DERMATOLOGY</t>
  </si>
  <si>
    <t>LINGUISTICS</t>
  </si>
  <si>
    <t>SPORT SCIENCES</t>
  </si>
  <si>
    <t>HISTORY</t>
  </si>
  <si>
    <t>ENTOMOLOGY</t>
  </si>
  <si>
    <t>BIODIVERSITY CONSERVATION</t>
  </si>
  <si>
    <t>RHEUMATOLOGY</t>
  </si>
  <si>
    <t>HEALTH CARE SCIENCES SERVICES</t>
  </si>
  <si>
    <t>CONSTRUCTION BUILDING TECHNOLOGY</t>
  </si>
  <si>
    <t>MATHEMATICAL COMPUTATIONAL BIOLOGY</t>
  </si>
  <si>
    <t>ROBOTICS</t>
  </si>
  <si>
    <t>PARASITOLOGY</t>
  </si>
  <si>
    <t>GEOGRAPHY</t>
  </si>
  <si>
    <t>BEHAVIORAL SCIENCES</t>
  </si>
  <si>
    <t>ALLERGY</t>
  </si>
  <si>
    <t>ACOUSTICS</t>
  </si>
  <si>
    <t>PALEONTOLOGY</t>
  </si>
  <si>
    <t>IMAGING SCIENCE PHOTOGRAPHIC TECHNOLOGY</t>
  </si>
  <si>
    <t>DEVELOPMENTAL BIOLOGY</t>
  </si>
  <si>
    <t>MYCOLOGY</t>
  </si>
  <si>
    <t>ORTHOPEDICS</t>
  </si>
  <si>
    <t>REMOTE SENSING</t>
  </si>
  <si>
    <t>PHILOSOPHY</t>
  </si>
  <si>
    <t>PUBLIC ADMINISTRATION</t>
  </si>
  <si>
    <t>TRANSPORTATION</t>
  </si>
  <si>
    <t>GERIATRICS GERONTOLOGY</t>
  </si>
  <si>
    <t>COMMUNICATION</t>
  </si>
  <si>
    <t>ARCHAEOLOGY</t>
  </si>
  <si>
    <t>MINERALOGY</t>
  </si>
  <si>
    <t>MEDICAL LABORATORY TECHNOLOGY</t>
  </si>
  <si>
    <t>SOCIOLOGY</t>
  </si>
  <si>
    <t>ANTHROPOLOGY</t>
  </si>
  <si>
    <t>MEDICAL INFORMATICS</t>
  </si>
  <si>
    <t>OTORHINOLARYNGOLOGY</t>
  </si>
  <si>
    <t>SUBSTANCE ABUSE</t>
  </si>
  <si>
    <t>HISTORY PHILOSOPHY OF SCIENCE</t>
  </si>
  <si>
    <t>ANATOMY MORPHOLOGY</t>
  </si>
  <si>
    <t>REHABILITATION</t>
  </si>
  <si>
    <t>ART</t>
  </si>
  <si>
    <t>TROPICAL MEDICINE</t>
  </si>
  <si>
    <t>ANESTHESIOLOGY</t>
  </si>
  <si>
    <t>INTERNATIONAL RELATIONS</t>
  </si>
  <si>
    <t>URBAN STUDIES</t>
  </si>
  <si>
    <t>RELIGION</t>
  </si>
  <si>
    <t>MINING MINERAL PROCESSING</t>
  </si>
  <si>
    <t>NURSING</t>
  </si>
  <si>
    <t>MICROSCOPY</t>
  </si>
  <si>
    <t>ARCHITECTURE</t>
  </si>
  <si>
    <t>SOCIAL ISSUES</t>
  </si>
  <si>
    <t>CLASSICS</t>
  </si>
  <si>
    <t>EMERGENCY MEDICINE</t>
  </si>
  <si>
    <t>DEMOGRAPHY</t>
  </si>
  <si>
    <t>WOMEN S STUDIES</t>
  </si>
  <si>
    <t>INTEGRATIVE COMPLEMENTARY MEDICINE</t>
  </si>
  <si>
    <t>FAMILY STUDIES</t>
  </si>
  <si>
    <t>MUSIC</t>
  </si>
  <si>
    <t>SOCIAL WORK</t>
  </si>
  <si>
    <t>AREA STUDIES</t>
  </si>
  <si>
    <t>CRIMINOLOGY PENOLOGY</t>
  </si>
  <si>
    <t>ETHNIC STUDIES</t>
  </si>
  <si>
    <t>FILM RADIO TELEVISION</t>
  </si>
  <si>
    <t>MEDICAL ETHICS</t>
  </si>
  <si>
    <t>ASIAN STUDIES</t>
  </si>
  <si>
    <t>THEATER</t>
  </si>
  <si>
    <t>FIELDS</t>
  </si>
  <si>
    <t>X5</t>
  </si>
  <si>
    <t>X16</t>
  </si>
  <si>
    <t>DISCIPLINES</t>
  </si>
  <si>
    <t>X37</t>
  </si>
  <si>
    <t>DANCE</t>
  </si>
  <si>
    <t>%SPAIN</t>
  </si>
  <si>
    <t>LITERATURE AMERICAN</t>
  </si>
  <si>
    <t>POETRY</t>
  </si>
  <si>
    <t>ARTICLES_WORLD</t>
  </si>
  <si>
    <t>%_WORLD</t>
  </si>
  <si>
    <t>ARTICLES_SPAIN</t>
  </si>
  <si>
    <t>%SPAIN_WORLD</t>
  </si>
  <si>
    <t>CATEGORIES</t>
  </si>
  <si>
    <t>X 247 (in 'table' sheet)</t>
  </si>
  <si>
    <t>Cuenta de CATEGORY_WOS</t>
  </si>
  <si>
    <t>HIERARCHY FOR WEB OF SCIENCE CATEGORIES</t>
  </si>
  <si>
    <t>DATA FOR YEARS 2006-2010</t>
  </si>
  <si>
    <t>TOTAL WORLD ARTICLES:</t>
  </si>
  <si>
    <t>TOTAL SPAIN ARTICLES:</t>
  </si>
  <si>
    <t>Arts and Other Humanities</t>
  </si>
  <si>
    <t>Communication and Information Social Sciences</t>
  </si>
  <si>
    <t>Technology and Engineering</t>
  </si>
  <si>
    <t>Author</t>
  </si>
  <si>
    <t>Francisco Ruiz</t>
  </si>
  <si>
    <t>University of Castilla-La Mancha</t>
  </si>
  <si>
    <t>http://alarcos.inf-cr.uclm.es/per/fruiz/</t>
  </si>
  <si>
    <t>Source</t>
  </si>
  <si>
    <t>Web of Science (WOS), of Thompson Reuters (former ISI)</t>
  </si>
  <si>
    <t>Date of querys:</t>
  </si>
  <si>
    <t>1-10, November, 2011</t>
  </si>
  <si>
    <t>Hirarchy of Branches, disciplines and categories</t>
  </si>
  <si>
    <t>WOS categorized all publications in 247 categories</t>
  </si>
  <si>
    <t>Author have grouped WOS categories in 37 disciplines and in 5 wide branches</t>
  </si>
  <si>
    <t>This classification is based on the classifications of the 'Ranking ISI de las Universidades Españolas' (Torres-Salinas et al., 2011) and of the CWTS (Tijssen and van Leeuwen, 2003).</t>
  </si>
  <si>
    <t>References:</t>
  </si>
  <si>
    <t xml:space="preserve">Torres-Salinas et al. (2011): "Rankings ISI de las Universidades Españolas según Campos y Disciplinas Científicas (2ª Ed. 2011)". Available in http://www.rankinguniversidades.es (October-26-2011). </t>
  </si>
  <si>
    <t>Tijssen, R.J.W., van Leeuwen, T.N. (2003): "Bibliometric Analyses of World Science”, Extended technical annex to chapter 5 of the ‘Third European Report on S&amp;T Indicators Towards a Knowledge-based’ 2003, Centre for Science and Technology Studies (CWTS). 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</si>
</sst>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"/>
    <numFmt numFmtId="193" formatCode="0.0%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%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dd\,\ mmmm\ dd\,\ yyyy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right"/>
    </xf>
    <xf numFmtId="201" fontId="0" fillId="0" borderId="0" xfId="20" applyNumberFormat="1" applyAlignment="1">
      <alignment/>
    </xf>
    <xf numFmtId="0" fontId="2" fillId="0" borderId="0" xfId="15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248" sheet="WOS-categories"/>
  </cacheSource>
  <cacheFields count="4">
    <cacheField name="BRANCH">
      <sharedItems containsMixedTypes="0" count="6">
        <s v="EXP"/>
        <s v="HEA"/>
        <s v="HUM"/>
        <s v="MUL"/>
        <s v="SOC"/>
        <s v="TEC"/>
      </sharedItems>
    </cacheField>
    <cacheField name="FIELD">
      <sharedItems containsMixedTypes="0" count="16">
        <s v="Chemistry and Chemical Engineering"/>
        <s v="Earth and Environmental Sciences"/>
        <s v="Life Sciences and Biology"/>
        <s v="Materials Science"/>
        <s v="Mathematics"/>
        <s v="Physics and Astronomy"/>
        <s v="Medicine, Biomedicine and Health Sciences"/>
        <s v="Pharmacology"/>
        <s v="Humanities"/>
        <s v="Multidisciplinary Sciences"/>
        <s v="Economics and Business"/>
        <s v="Psychology"/>
        <s v="Social Sciences"/>
        <s v="Agriculture and Food Science"/>
        <s v="Engineering"/>
        <s v="Information and Communication Technologies"/>
      </sharedItems>
    </cacheField>
    <cacheField name="DISCIPLINE">
      <sharedItems containsMixedTypes="0" count="39">
        <s v="Chemical Engineering"/>
        <s v="Chemistry"/>
        <s v="Earth Sciences"/>
        <s v="Environmental Sciences and Ecology"/>
        <s v="Basic Life Sciences"/>
        <s v="Biology"/>
        <s v="Materials Science and Technology"/>
        <s v="Mathematics"/>
        <s v="Astronomy"/>
        <s v="Physics"/>
        <s v="Biomedical Sciences"/>
        <s v="Clinical Medicine"/>
        <s v="Health Sciences and Services"/>
        <s v="Pharmacology"/>
        <s v="Arts and Other Humanities"/>
        <s v="History and Geography"/>
        <s v="Linguistics and Literature"/>
        <s v="Philosophy"/>
        <s v="Multidisciplinary Sciences"/>
        <s v="Economics and Business"/>
        <s v="Psychology"/>
        <s v="Communication and Information Social Sciences"/>
        <s v="Education"/>
        <s v="Law"/>
        <s v="Other Social Sciences"/>
        <s v="Sociology and Political Science"/>
        <s v="Agriculture"/>
        <s v="Food Science and Technology"/>
        <s v="Automation and Robotics"/>
        <s v="Civil Engineering and Architecture"/>
        <s v="Electrical and Electronic Engineering"/>
        <s v="Fuels and Energy Engineering"/>
        <s v="Industrial and Mechanical Engineering"/>
        <s v="Instruments Engineering"/>
        <s v="Other Engineering"/>
        <s v="Computer Sciences"/>
        <s v="Telecommunications"/>
        <s v="Arts and Humanities"/>
        <s v="Communication and Information Sciences"/>
      </sharedItems>
    </cacheField>
    <cacheField name="CATEGORY_WO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C49" firstHeaderRow="2" firstDataRow="2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axis="axisRow" compact="0" outline="0" subtotalTop="0" showAll="0">
      <items count="40">
        <item x="26"/>
        <item m="1" x="37"/>
        <item x="8"/>
        <item x="28"/>
        <item x="4"/>
        <item x="5"/>
        <item x="10"/>
        <item x="0"/>
        <item x="1"/>
        <item x="29"/>
        <item x="11"/>
        <item m="1" x="38"/>
        <item x="35"/>
        <item x="2"/>
        <item x="19"/>
        <item x="22"/>
        <item x="30"/>
        <item x="3"/>
        <item x="27"/>
        <item x="31"/>
        <item x="12"/>
        <item x="15"/>
        <item x="32"/>
        <item x="33"/>
        <item x="23"/>
        <item x="16"/>
        <item x="6"/>
        <item x="7"/>
        <item x="18"/>
        <item x="34"/>
        <item x="24"/>
        <item x="13"/>
        <item x="17"/>
        <item x="9"/>
        <item x="20"/>
        <item x="25"/>
        <item x="36"/>
        <item x="14"/>
        <item x="21"/>
        <item t="default"/>
      </items>
    </pivotField>
    <pivotField dataField="1" compact="0" outline="0" subtotalTop="0" showAll="0"/>
  </pivotFields>
  <rowFields count="2">
    <field x="0"/>
    <field x="2"/>
  </rowFields>
  <rowItems count="44">
    <i>
      <x/>
      <x v="2"/>
    </i>
    <i r="1">
      <x v="4"/>
    </i>
    <i r="1">
      <x v="5"/>
    </i>
    <i r="1">
      <x v="7"/>
    </i>
    <i r="1">
      <x v="8"/>
    </i>
    <i r="1">
      <x v="13"/>
    </i>
    <i r="1">
      <x v="17"/>
    </i>
    <i r="1">
      <x v="26"/>
    </i>
    <i r="1">
      <x v="27"/>
    </i>
    <i r="1">
      <x v="33"/>
    </i>
    <i t="default">
      <x/>
    </i>
    <i>
      <x v="1"/>
      <x v="6"/>
    </i>
    <i r="1">
      <x v="10"/>
    </i>
    <i r="1">
      <x v="20"/>
    </i>
    <i r="1">
      <x v="31"/>
    </i>
    <i t="default">
      <x v="1"/>
    </i>
    <i>
      <x v="2"/>
      <x v="21"/>
    </i>
    <i r="1">
      <x v="25"/>
    </i>
    <i r="1">
      <x v="32"/>
    </i>
    <i r="1">
      <x v="37"/>
    </i>
    <i t="default">
      <x v="2"/>
    </i>
    <i>
      <x v="3"/>
      <x v="28"/>
    </i>
    <i t="default">
      <x v="3"/>
    </i>
    <i>
      <x v="4"/>
      <x v="14"/>
    </i>
    <i r="1">
      <x v="15"/>
    </i>
    <i r="1">
      <x v="24"/>
    </i>
    <i r="1">
      <x v="30"/>
    </i>
    <i r="1">
      <x v="34"/>
    </i>
    <i r="1">
      <x v="35"/>
    </i>
    <i r="1">
      <x v="38"/>
    </i>
    <i t="default">
      <x v="4"/>
    </i>
    <i>
      <x v="5"/>
      <x/>
    </i>
    <i r="1">
      <x v="3"/>
    </i>
    <i r="1">
      <x v="9"/>
    </i>
    <i r="1">
      <x v="12"/>
    </i>
    <i r="1">
      <x v="16"/>
    </i>
    <i r="1">
      <x v="18"/>
    </i>
    <i r="1">
      <x v="19"/>
    </i>
    <i r="1">
      <x v="22"/>
    </i>
    <i r="1">
      <x v="23"/>
    </i>
    <i r="1">
      <x v="29"/>
    </i>
    <i r="1">
      <x v="36"/>
    </i>
    <i t="default">
      <x v="5"/>
    </i>
    <i t="grand">
      <x/>
    </i>
  </rowItems>
  <colItems count="1">
    <i/>
  </colItems>
  <dataFields count="1">
    <dataField name="Cuenta de CATEGORY_WO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inf-cr.uclm.es/per/fruiz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6" sqref="A6"/>
    </sheetView>
  </sheetViews>
  <sheetFormatPr defaultColWidth="11.421875" defaultRowHeight="12.75"/>
  <sheetData>
    <row r="2" ht="12.75">
      <c r="A2" t="s">
        <v>333</v>
      </c>
    </row>
    <row r="3" ht="12.75">
      <c r="A3" t="s">
        <v>334</v>
      </c>
    </row>
    <row r="4" ht="12.75">
      <c r="A4" t="s">
        <v>335</v>
      </c>
    </row>
    <row r="5" ht="12.75">
      <c r="A5" s="17" t="s">
        <v>336</v>
      </c>
    </row>
    <row r="7" ht="12.75">
      <c r="A7" t="s">
        <v>337</v>
      </c>
    </row>
    <row r="8" ht="12.75">
      <c r="A8" t="s">
        <v>338</v>
      </c>
    </row>
    <row r="10" ht="12.75">
      <c r="A10" t="s">
        <v>339</v>
      </c>
    </row>
    <row r="11" ht="12.75">
      <c r="A11" t="s">
        <v>340</v>
      </c>
    </row>
    <row r="13" ht="12.75">
      <c r="A13" t="s">
        <v>341</v>
      </c>
    </row>
    <row r="15" ht="12.75">
      <c r="A15" t="s">
        <v>342</v>
      </c>
    </row>
    <row r="16" ht="12.75">
      <c r="A16" t="s">
        <v>343</v>
      </c>
    </row>
    <row r="17" spans="1:8" ht="12.75" customHeight="1">
      <c r="A17" s="18" t="s">
        <v>344</v>
      </c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22" ht="12.75">
      <c r="A22" t="s">
        <v>345</v>
      </c>
    </row>
    <row r="23" spans="1:8" ht="25.5" customHeight="1">
      <c r="A23" s="18" t="s">
        <v>346</v>
      </c>
      <c r="B23" s="18"/>
      <c r="C23" s="18"/>
      <c r="D23" s="18"/>
      <c r="E23" s="18"/>
      <c r="F23" s="18"/>
      <c r="G23" s="18"/>
      <c r="H23" s="18"/>
    </row>
    <row r="24" spans="1:8" ht="51" customHeight="1">
      <c r="A24" s="18" t="s">
        <v>347</v>
      </c>
      <c r="B24" s="18"/>
      <c r="C24" s="18"/>
      <c r="D24" s="18"/>
      <c r="E24" s="18"/>
      <c r="F24" s="18"/>
      <c r="G24" s="18"/>
      <c r="H24" s="18"/>
    </row>
    <row r="25" spans="1:8" ht="12.75">
      <c r="A25" s="19"/>
      <c r="B25" s="19"/>
      <c r="C25" s="19"/>
      <c r="D25" s="19"/>
      <c r="E25" s="19"/>
      <c r="F25" s="19"/>
      <c r="G25" s="19"/>
      <c r="H25" s="19"/>
    </row>
  </sheetData>
  <mergeCells count="3">
    <mergeCell ref="A17:H18"/>
    <mergeCell ref="A23:H23"/>
    <mergeCell ref="A24:H24"/>
  </mergeCells>
  <hyperlinks>
    <hyperlink ref="A5" r:id="rId1" display="http://alarcos.inf-cr.uclm.es/per/fruiz/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0" customWidth="1"/>
    <col min="2" max="2" width="33.8515625" style="0" customWidth="1"/>
    <col min="3" max="3" width="42.140625" style="0" customWidth="1"/>
    <col min="4" max="4" width="17.8515625" style="0" bestFit="1" customWidth="1"/>
    <col min="5" max="5" width="10.57421875" style="14" bestFit="1" customWidth="1"/>
    <col min="6" max="6" width="16.57421875" style="0" bestFit="1" customWidth="1"/>
    <col min="7" max="7" width="8.28125" style="14" bestFit="1" customWidth="1"/>
    <col min="8" max="8" width="16.28125" style="12" bestFit="1" customWidth="1"/>
  </cols>
  <sheetData>
    <row r="1" spans="1:8" ht="12.75">
      <c r="A1" t="s">
        <v>132</v>
      </c>
      <c r="B1" t="s">
        <v>109</v>
      </c>
      <c r="C1" t="s">
        <v>99</v>
      </c>
      <c r="D1" t="s">
        <v>319</v>
      </c>
      <c r="E1" s="14" t="s">
        <v>320</v>
      </c>
      <c r="F1" t="s">
        <v>321</v>
      </c>
      <c r="G1" s="14" t="s">
        <v>316</v>
      </c>
      <c r="H1" s="12" t="s">
        <v>322</v>
      </c>
    </row>
    <row r="2" spans="1:8" ht="12.75">
      <c r="A2" t="s">
        <v>121</v>
      </c>
      <c r="B2" t="s">
        <v>147</v>
      </c>
      <c r="C2" t="s">
        <v>185</v>
      </c>
      <c r="D2">
        <v>74346</v>
      </c>
      <c r="E2" s="14">
        <v>1.38</v>
      </c>
      <c r="F2">
        <v>5589</v>
      </c>
      <c r="G2" s="14">
        <v>2.929</v>
      </c>
      <c r="H2" s="12">
        <v>7.517553062706804</v>
      </c>
    </row>
    <row r="3" spans="1:8" ht="12.75">
      <c r="A3" t="s">
        <v>121</v>
      </c>
      <c r="B3" t="s">
        <v>148</v>
      </c>
      <c r="C3" t="s">
        <v>135</v>
      </c>
      <c r="D3">
        <v>60464</v>
      </c>
      <c r="E3" s="14">
        <v>1.123</v>
      </c>
      <c r="F3">
        <v>2718</v>
      </c>
      <c r="G3" s="14">
        <v>1.425</v>
      </c>
      <c r="H3" s="12">
        <v>4.495236835141572</v>
      </c>
    </row>
    <row r="4" spans="1:8" ht="12.75">
      <c r="A4" t="s">
        <v>121</v>
      </c>
      <c r="B4" t="s">
        <v>148</v>
      </c>
      <c r="C4" t="s">
        <v>184</v>
      </c>
      <c r="D4">
        <v>223847</v>
      </c>
      <c r="E4" s="14">
        <v>4.156</v>
      </c>
      <c r="F4">
        <v>7142</v>
      </c>
      <c r="G4" s="14">
        <v>3.743</v>
      </c>
      <c r="H4" s="12">
        <v>3.190572131857921</v>
      </c>
    </row>
    <row r="5" spans="1:8" ht="12.75">
      <c r="A5" t="s">
        <v>121</v>
      </c>
      <c r="B5" t="s">
        <v>148</v>
      </c>
      <c r="C5" t="s">
        <v>219</v>
      </c>
      <c r="D5">
        <v>55567</v>
      </c>
      <c r="E5" s="14">
        <v>1.032</v>
      </c>
      <c r="F5">
        <v>1599</v>
      </c>
      <c r="G5" s="14">
        <v>0.838</v>
      </c>
      <c r="H5" s="12">
        <v>2.87760721291414</v>
      </c>
    </row>
    <row r="6" spans="1:8" ht="12.75">
      <c r="A6" t="s">
        <v>121</v>
      </c>
      <c r="B6" t="s">
        <v>148</v>
      </c>
      <c r="C6" t="s">
        <v>191</v>
      </c>
      <c r="D6">
        <v>101150</v>
      </c>
      <c r="E6" s="14">
        <v>1.878</v>
      </c>
      <c r="F6">
        <v>3824</v>
      </c>
      <c r="G6" s="14">
        <v>2.004</v>
      </c>
      <c r="H6" s="12">
        <v>3.7805239742956007</v>
      </c>
    </row>
    <row r="7" spans="1:8" ht="12.75">
      <c r="A7" t="s">
        <v>121</v>
      </c>
      <c r="B7" t="s">
        <v>148</v>
      </c>
      <c r="C7" t="s">
        <v>199</v>
      </c>
      <c r="D7">
        <v>94717</v>
      </c>
      <c r="E7" s="14">
        <v>1.759</v>
      </c>
      <c r="F7">
        <v>2977</v>
      </c>
      <c r="G7" s="14">
        <v>1.56</v>
      </c>
      <c r="H7" s="12">
        <v>3.1430471826599238</v>
      </c>
    </row>
    <row r="8" spans="1:8" ht="12.75">
      <c r="A8" t="s">
        <v>121</v>
      </c>
      <c r="B8" t="s">
        <v>148</v>
      </c>
      <c r="C8" t="s">
        <v>5</v>
      </c>
      <c r="D8">
        <v>5869</v>
      </c>
      <c r="E8" s="14">
        <v>0.109</v>
      </c>
      <c r="F8">
        <v>144</v>
      </c>
      <c r="G8" s="14">
        <v>0.075</v>
      </c>
      <c r="H8" s="12">
        <v>2.453569602998807</v>
      </c>
    </row>
    <row r="9" spans="1:8" ht="12.75">
      <c r="A9" t="s">
        <v>121</v>
      </c>
      <c r="B9" t="s">
        <v>148</v>
      </c>
      <c r="C9" t="s">
        <v>264</v>
      </c>
      <c r="D9">
        <v>18360</v>
      </c>
      <c r="E9" s="14">
        <v>0.341</v>
      </c>
      <c r="F9">
        <v>608</v>
      </c>
      <c r="G9" s="14">
        <v>0.319</v>
      </c>
      <c r="H9" s="12">
        <v>3.3115468409586057</v>
      </c>
    </row>
    <row r="10" spans="1:8" ht="12.75">
      <c r="A10" t="s">
        <v>121</v>
      </c>
      <c r="B10" t="s">
        <v>148</v>
      </c>
      <c r="C10" t="s">
        <v>230</v>
      </c>
      <c r="D10">
        <v>23469</v>
      </c>
      <c r="E10" s="14">
        <v>0.436</v>
      </c>
      <c r="F10">
        <v>1212</v>
      </c>
      <c r="G10" s="14">
        <v>0.635</v>
      </c>
      <c r="H10" s="12">
        <v>5.16425923558737</v>
      </c>
    </row>
    <row r="11" spans="1:8" ht="12.75">
      <c r="A11" t="s">
        <v>121</v>
      </c>
      <c r="B11" t="s">
        <v>148</v>
      </c>
      <c r="C11" t="s">
        <v>197</v>
      </c>
      <c r="D11">
        <v>76323</v>
      </c>
      <c r="E11" s="14">
        <v>1.417</v>
      </c>
      <c r="F11">
        <v>3167</v>
      </c>
      <c r="G11" s="14">
        <v>1.66</v>
      </c>
      <c r="H11" s="12">
        <v>4.14947001559163</v>
      </c>
    </row>
    <row r="12" spans="1:8" ht="12.75">
      <c r="A12" t="s">
        <v>121</v>
      </c>
      <c r="B12" t="s">
        <v>148</v>
      </c>
      <c r="C12" t="s">
        <v>188</v>
      </c>
      <c r="D12">
        <v>75902</v>
      </c>
      <c r="E12" s="14">
        <v>1.409</v>
      </c>
      <c r="F12">
        <v>4359</v>
      </c>
      <c r="G12" s="14">
        <v>2.285</v>
      </c>
      <c r="H12" s="12">
        <v>5.742931675054676</v>
      </c>
    </row>
    <row r="13" spans="1:8" ht="12.75">
      <c r="A13" t="s">
        <v>121</v>
      </c>
      <c r="B13" t="s">
        <v>148</v>
      </c>
      <c r="C13" t="s">
        <v>240</v>
      </c>
      <c r="D13">
        <v>18874</v>
      </c>
      <c r="E13" s="14">
        <v>0.35</v>
      </c>
      <c r="F13">
        <v>962</v>
      </c>
      <c r="G13" s="14">
        <v>0.504</v>
      </c>
      <c r="H13" s="12">
        <v>5.096958779273074</v>
      </c>
    </row>
    <row r="14" spans="1:8" ht="12.75">
      <c r="A14" t="s">
        <v>121</v>
      </c>
      <c r="B14" t="s">
        <v>149</v>
      </c>
      <c r="C14" t="s">
        <v>139</v>
      </c>
      <c r="D14">
        <v>51887</v>
      </c>
      <c r="E14" s="14">
        <v>0.963</v>
      </c>
      <c r="F14">
        <v>1603</v>
      </c>
      <c r="G14" s="14">
        <v>0.84</v>
      </c>
      <c r="H14" s="12">
        <v>3.089405824194885</v>
      </c>
    </row>
    <row r="15" spans="1:8" ht="12.75">
      <c r="A15" t="s">
        <v>121</v>
      </c>
      <c r="B15" t="s">
        <v>149</v>
      </c>
      <c r="C15" t="s">
        <v>250</v>
      </c>
      <c r="D15">
        <v>25696</v>
      </c>
      <c r="E15" s="14">
        <v>0.477</v>
      </c>
      <c r="F15">
        <v>766</v>
      </c>
      <c r="G15" s="14">
        <v>0.401</v>
      </c>
      <c r="H15" s="12">
        <v>2.981008717310087</v>
      </c>
    </row>
    <row r="16" spans="1:8" ht="12.75">
      <c r="A16" t="s">
        <v>121</v>
      </c>
      <c r="B16" t="s">
        <v>149</v>
      </c>
      <c r="C16" t="s">
        <v>198</v>
      </c>
      <c r="D16">
        <v>44087</v>
      </c>
      <c r="E16" s="14">
        <v>0.819</v>
      </c>
      <c r="F16">
        <v>2899</v>
      </c>
      <c r="G16" s="14">
        <v>1.519</v>
      </c>
      <c r="H16" s="12">
        <v>6.575634540794338</v>
      </c>
    </row>
    <row r="17" spans="1:8" ht="12.75">
      <c r="A17" t="s">
        <v>121</v>
      </c>
      <c r="B17" t="s">
        <v>149</v>
      </c>
      <c r="C17" t="s">
        <v>265</v>
      </c>
      <c r="D17">
        <v>7129</v>
      </c>
      <c r="E17" s="14">
        <v>0.132</v>
      </c>
      <c r="F17">
        <v>551</v>
      </c>
      <c r="G17" s="14">
        <v>0.289</v>
      </c>
      <c r="H17" s="12">
        <v>7.7289942488427545</v>
      </c>
    </row>
    <row r="18" spans="1:8" ht="12.75">
      <c r="A18" t="s">
        <v>121</v>
      </c>
      <c r="B18" t="s">
        <v>149</v>
      </c>
      <c r="C18" t="s">
        <v>150</v>
      </c>
      <c r="D18">
        <v>5511</v>
      </c>
      <c r="E18" s="14">
        <v>0.102</v>
      </c>
      <c r="F18">
        <v>434</v>
      </c>
      <c r="G18" s="14">
        <v>0.227</v>
      </c>
      <c r="H18" s="12">
        <v>7.875158773362366</v>
      </c>
    </row>
    <row r="19" spans="1:8" ht="12.75">
      <c r="A19" t="s">
        <v>121</v>
      </c>
      <c r="B19" t="s">
        <v>149</v>
      </c>
      <c r="C19" t="s">
        <v>192</v>
      </c>
      <c r="D19">
        <v>78803</v>
      </c>
      <c r="E19" s="14">
        <v>1.463</v>
      </c>
      <c r="F19">
        <v>3781</v>
      </c>
      <c r="G19" s="14">
        <v>1.982</v>
      </c>
      <c r="H19" s="12">
        <v>4.7980406837303144</v>
      </c>
    </row>
    <row r="20" spans="1:8" ht="12.75">
      <c r="A20" t="s">
        <v>121</v>
      </c>
      <c r="B20" t="s">
        <v>149</v>
      </c>
      <c r="C20" t="s">
        <v>208</v>
      </c>
      <c r="D20">
        <v>47923</v>
      </c>
      <c r="E20" s="14">
        <v>0.89</v>
      </c>
      <c r="F20">
        <v>1699</v>
      </c>
      <c r="G20" s="14">
        <v>0.89</v>
      </c>
      <c r="H20" s="12">
        <v>3.545270538154957</v>
      </c>
    </row>
    <row r="21" spans="1:8" ht="12.75">
      <c r="A21" t="s">
        <v>121</v>
      </c>
      <c r="B21" t="s">
        <v>154</v>
      </c>
      <c r="C21" t="s">
        <v>24</v>
      </c>
      <c r="D21">
        <v>96634</v>
      </c>
      <c r="E21" s="14">
        <v>1.794</v>
      </c>
      <c r="F21">
        <v>4295</v>
      </c>
      <c r="G21" s="14">
        <v>2.251</v>
      </c>
      <c r="H21" s="12">
        <v>4.444605418382764</v>
      </c>
    </row>
    <row r="22" spans="1:8" ht="12.75">
      <c r="A22" t="s">
        <v>121</v>
      </c>
      <c r="B22" t="s">
        <v>155</v>
      </c>
      <c r="C22" t="s">
        <v>6</v>
      </c>
      <c r="D22">
        <v>83798</v>
      </c>
      <c r="E22" s="14">
        <v>1.556</v>
      </c>
      <c r="F22">
        <v>5402</v>
      </c>
      <c r="G22" s="14">
        <v>2.831</v>
      </c>
      <c r="H22" s="12">
        <v>6.446454569321464</v>
      </c>
    </row>
    <row r="23" spans="1:8" ht="12.75">
      <c r="A23" t="s">
        <v>121</v>
      </c>
      <c r="B23" t="s">
        <v>155</v>
      </c>
      <c r="C23" t="s">
        <v>7</v>
      </c>
      <c r="D23">
        <v>52475</v>
      </c>
      <c r="E23" s="14">
        <v>0.974</v>
      </c>
      <c r="F23">
        <v>3414</v>
      </c>
      <c r="G23" s="14">
        <v>1.789</v>
      </c>
      <c r="H23" s="12">
        <v>6.50595521676989</v>
      </c>
    </row>
    <row r="24" spans="1:8" ht="12.75">
      <c r="A24" t="s">
        <v>121</v>
      </c>
      <c r="B24" t="s">
        <v>155</v>
      </c>
      <c r="C24" t="s">
        <v>8</v>
      </c>
      <c r="D24">
        <v>58205</v>
      </c>
      <c r="E24" s="14">
        <v>1.081</v>
      </c>
      <c r="F24">
        <v>2972</v>
      </c>
      <c r="G24" s="14">
        <v>1.558</v>
      </c>
      <c r="H24" s="12">
        <v>5.106090542049652</v>
      </c>
    </row>
    <row r="25" spans="1:8" ht="12.75">
      <c r="A25" t="s">
        <v>121</v>
      </c>
      <c r="B25" t="s">
        <v>155</v>
      </c>
      <c r="C25" t="s">
        <v>9</v>
      </c>
      <c r="D25">
        <v>46702</v>
      </c>
      <c r="E25" s="14">
        <v>0.867</v>
      </c>
      <c r="F25">
        <v>1171</v>
      </c>
      <c r="G25" s="14">
        <v>0.614</v>
      </c>
      <c r="H25" s="12">
        <v>2.50738726392874</v>
      </c>
    </row>
    <row r="26" spans="1:8" ht="12.75">
      <c r="A26" t="s">
        <v>121</v>
      </c>
      <c r="B26" t="s">
        <v>155</v>
      </c>
      <c r="C26" t="s">
        <v>10</v>
      </c>
      <c r="D26">
        <v>172704</v>
      </c>
      <c r="E26" s="14">
        <v>3.207</v>
      </c>
      <c r="F26">
        <v>4793</v>
      </c>
      <c r="G26" s="14">
        <v>2.512</v>
      </c>
      <c r="H26" s="12">
        <v>2.7752686677783953</v>
      </c>
    </row>
    <row r="27" spans="1:8" ht="12.75">
      <c r="A27" t="s">
        <v>121</v>
      </c>
      <c r="B27" t="s">
        <v>155</v>
      </c>
      <c r="C27" t="s">
        <v>11</v>
      </c>
      <c r="D27">
        <v>95572</v>
      </c>
      <c r="E27" s="14">
        <v>1.775</v>
      </c>
      <c r="F27">
        <v>3960</v>
      </c>
      <c r="G27" s="14">
        <v>2.075</v>
      </c>
      <c r="H27" s="12">
        <v>4.1434729837190805</v>
      </c>
    </row>
    <row r="28" spans="1:8" ht="12.75">
      <c r="A28" t="s">
        <v>121</v>
      </c>
      <c r="B28" t="s">
        <v>155</v>
      </c>
      <c r="C28" t="s">
        <v>12</v>
      </c>
      <c r="D28">
        <v>188506</v>
      </c>
      <c r="E28" s="14">
        <v>3.5</v>
      </c>
      <c r="F28">
        <v>8278</v>
      </c>
      <c r="G28" s="14">
        <v>4.339</v>
      </c>
      <c r="H28" s="12">
        <v>4.391372157915398</v>
      </c>
    </row>
    <row r="29" spans="1:8" ht="12.75">
      <c r="A29" t="s">
        <v>121</v>
      </c>
      <c r="B29" t="s">
        <v>155</v>
      </c>
      <c r="C29" t="s">
        <v>218</v>
      </c>
      <c r="D29">
        <v>39086</v>
      </c>
      <c r="E29" s="14">
        <v>0.726</v>
      </c>
      <c r="F29">
        <v>1629</v>
      </c>
      <c r="G29" s="14">
        <v>0.854</v>
      </c>
      <c r="H29" s="12">
        <v>4.1677326920124855</v>
      </c>
    </row>
    <row r="30" spans="1:8" ht="12.75">
      <c r="A30" t="s">
        <v>121</v>
      </c>
      <c r="B30" t="s">
        <v>155</v>
      </c>
      <c r="C30" t="s">
        <v>210</v>
      </c>
      <c r="D30">
        <v>71014</v>
      </c>
      <c r="E30" s="14">
        <v>1.319</v>
      </c>
      <c r="F30">
        <v>1942</v>
      </c>
      <c r="G30" s="14">
        <v>1.018</v>
      </c>
      <c r="H30" s="12">
        <v>2.734672036499845</v>
      </c>
    </row>
    <row r="31" spans="1:8" ht="12.75">
      <c r="A31" t="s">
        <v>121</v>
      </c>
      <c r="B31" t="s">
        <v>161</v>
      </c>
      <c r="C31" t="s">
        <v>232</v>
      </c>
      <c r="D31">
        <v>38032</v>
      </c>
      <c r="E31" s="14">
        <v>0.706</v>
      </c>
      <c r="F31">
        <v>1112</v>
      </c>
      <c r="G31" s="14">
        <v>0.583</v>
      </c>
      <c r="H31" s="12">
        <v>2.923853596970972</v>
      </c>
    </row>
    <row r="32" spans="1:8" ht="12.75">
      <c r="A32" t="s">
        <v>121</v>
      </c>
      <c r="B32" t="s">
        <v>161</v>
      </c>
      <c r="C32" t="s">
        <v>37</v>
      </c>
      <c r="D32">
        <v>15726</v>
      </c>
      <c r="E32" s="14">
        <v>0.292</v>
      </c>
      <c r="F32">
        <v>871</v>
      </c>
      <c r="G32" s="14">
        <v>0.456</v>
      </c>
      <c r="H32" s="12">
        <v>5.538598499300521</v>
      </c>
    </row>
    <row r="33" spans="1:8" ht="12.75">
      <c r="A33" t="s">
        <v>121</v>
      </c>
      <c r="B33" t="s">
        <v>161</v>
      </c>
      <c r="C33" t="s">
        <v>195</v>
      </c>
      <c r="D33">
        <v>12541</v>
      </c>
      <c r="E33" s="14">
        <v>0.233</v>
      </c>
      <c r="F33">
        <v>541</v>
      </c>
      <c r="G33" s="14">
        <v>0.284</v>
      </c>
      <c r="H33" s="12">
        <v>4.313850570129974</v>
      </c>
    </row>
    <row r="34" spans="1:8" ht="12.75">
      <c r="A34" t="s">
        <v>121</v>
      </c>
      <c r="B34" t="s">
        <v>161</v>
      </c>
      <c r="C34" t="s">
        <v>38</v>
      </c>
      <c r="D34">
        <v>71747</v>
      </c>
      <c r="E34" s="14">
        <v>1.332</v>
      </c>
      <c r="F34">
        <v>2850</v>
      </c>
      <c r="G34" s="14">
        <v>1.494</v>
      </c>
      <c r="H34" s="12">
        <v>3.972291524384295</v>
      </c>
    </row>
    <row r="35" spans="1:8" ht="12.75">
      <c r="A35" t="s">
        <v>121</v>
      </c>
      <c r="B35" t="s">
        <v>161</v>
      </c>
      <c r="C35" t="s">
        <v>222</v>
      </c>
      <c r="D35">
        <v>42164</v>
      </c>
      <c r="E35" s="14">
        <v>0.783</v>
      </c>
      <c r="F35">
        <v>1334</v>
      </c>
      <c r="G35" s="14">
        <v>0.699</v>
      </c>
      <c r="H35" s="12">
        <v>3.1638364481548242</v>
      </c>
    </row>
    <row r="36" spans="1:8" ht="12.75">
      <c r="A36" t="s">
        <v>121</v>
      </c>
      <c r="B36" t="s">
        <v>161</v>
      </c>
      <c r="C36" t="s">
        <v>274</v>
      </c>
      <c r="D36">
        <v>9775</v>
      </c>
      <c r="E36" s="14">
        <v>0.182</v>
      </c>
      <c r="F36">
        <v>355</v>
      </c>
      <c r="G36" s="14">
        <v>0.186</v>
      </c>
      <c r="H36" s="12">
        <v>3.631713554987212</v>
      </c>
    </row>
    <row r="37" spans="1:8" ht="12.75">
      <c r="A37" t="s">
        <v>121</v>
      </c>
      <c r="B37" t="s">
        <v>161</v>
      </c>
      <c r="C37" t="s">
        <v>224</v>
      </c>
      <c r="D37">
        <v>25475</v>
      </c>
      <c r="E37" s="14">
        <v>0.473</v>
      </c>
      <c r="F37">
        <v>1302</v>
      </c>
      <c r="G37" s="14">
        <v>0.682</v>
      </c>
      <c r="H37" s="12">
        <v>5.110893032384691</v>
      </c>
    </row>
    <row r="38" spans="1:8" ht="12.75">
      <c r="A38" t="s">
        <v>121</v>
      </c>
      <c r="B38" t="s">
        <v>161</v>
      </c>
      <c r="C38" t="s">
        <v>262</v>
      </c>
      <c r="D38">
        <v>10333</v>
      </c>
      <c r="E38" s="14">
        <v>0.192</v>
      </c>
      <c r="F38">
        <v>629</v>
      </c>
      <c r="G38" s="14">
        <v>0.33</v>
      </c>
      <c r="H38" s="12">
        <v>6.087293138488338</v>
      </c>
    </row>
    <row r="39" spans="1:8" ht="12.75">
      <c r="A39" t="s">
        <v>121</v>
      </c>
      <c r="B39" t="s">
        <v>161</v>
      </c>
      <c r="C39" t="s">
        <v>267</v>
      </c>
      <c r="D39">
        <v>9695</v>
      </c>
      <c r="E39" s="14">
        <v>0.18</v>
      </c>
      <c r="F39">
        <v>408</v>
      </c>
      <c r="G39" s="14">
        <v>0.214</v>
      </c>
      <c r="H39" s="12">
        <v>4.208354822073233</v>
      </c>
    </row>
    <row r="40" spans="1:8" ht="12.75">
      <c r="A40" t="s">
        <v>121</v>
      </c>
      <c r="B40" t="s">
        <v>101</v>
      </c>
      <c r="C40" t="s">
        <v>251</v>
      </c>
      <c r="D40">
        <v>14136</v>
      </c>
      <c r="E40" s="14">
        <v>0.262</v>
      </c>
      <c r="F40">
        <v>754</v>
      </c>
      <c r="G40" s="14">
        <v>0.395</v>
      </c>
      <c r="H40" s="12">
        <v>5.333899264289757</v>
      </c>
    </row>
    <row r="41" spans="1:8" ht="12.75">
      <c r="A41" t="s">
        <v>121</v>
      </c>
      <c r="B41" t="s">
        <v>101</v>
      </c>
      <c r="C41" t="s">
        <v>164</v>
      </c>
      <c r="D41">
        <v>68262</v>
      </c>
      <c r="E41" s="14">
        <v>1.267</v>
      </c>
      <c r="F41">
        <v>3606</v>
      </c>
      <c r="G41" s="14">
        <v>1.89</v>
      </c>
      <c r="H41" s="12">
        <v>5.282587676891975</v>
      </c>
    </row>
    <row r="42" spans="1:8" ht="12.75">
      <c r="A42" t="s">
        <v>121</v>
      </c>
      <c r="B42" t="s">
        <v>101</v>
      </c>
      <c r="C42" t="s">
        <v>136</v>
      </c>
      <c r="D42">
        <v>129523</v>
      </c>
      <c r="E42" s="14">
        <v>2.405</v>
      </c>
      <c r="F42">
        <v>6196</v>
      </c>
      <c r="G42" s="14">
        <v>3.247</v>
      </c>
      <c r="H42" s="12">
        <v>4.78370636875304</v>
      </c>
    </row>
    <row r="43" spans="1:8" ht="12.75">
      <c r="A43" t="s">
        <v>121</v>
      </c>
      <c r="B43" t="s">
        <v>101</v>
      </c>
      <c r="C43" t="s">
        <v>182</v>
      </c>
      <c r="D43">
        <v>8705</v>
      </c>
      <c r="E43" s="14">
        <v>0.162</v>
      </c>
      <c r="F43">
        <v>326</v>
      </c>
      <c r="G43" s="14">
        <v>0.171</v>
      </c>
      <c r="H43" s="12">
        <v>3.744974152785755</v>
      </c>
    </row>
    <row r="44" spans="1:8" ht="12.75">
      <c r="A44" t="s">
        <v>121</v>
      </c>
      <c r="B44" t="s">
        <v>101</v>
      </c>
      <c r="C44" t="s">
        <v>165</v>
      </c>
      <c r="D44">
        <v>17792</v>
      </c>
      <c r="E44" s="14">
        <v>0.33</v>
      </c>
      <c r="F44">
        <v>1330</v>
      </c>
      <c r="G44" s="14">
        <v>0.697</v>
      </c>
      <c r="H44" s="12">
        <v>7.475269784172662</v>
      </c>
    </row>
    <row r="45" spans="1:8" ht="12.75">
      <c r="A45" t="s">
        <v>121</v>
      </c>
      <c r="B45" t="s">
        <v>101</v>
      </c>
      <c r="C45" t="s">
        <v>209</v>
      </c>
      <c r="D45">
        <v>41802</v>
      </c>
      <c r="E45" s="14">
        <v>0.776</v>
      </c>
      <c r="F45">
        <v>2082</v>
      </c>
      <c r="G45" s="14">
        <v>1.091</v>
      </c>
      <c r="H45" s="12">
        <v>4.980622936701593</v>
      </c>
    </row>
    <row r="46" spans="1:8" ht="12.75">
      <c r="A46" t="s">
        <v>121</v>
      </c>
      <c r="B46" t="s">
        <v>103</v>
      </c>
      <c r="C46" t="s">
        <v>51</v>
      </c>
      <c r="D46">
        <v>16778</v>
      </c>
      <c r="E46" s="14">
        <v>0.312</v>
      </c>
      <c r="F46">
        <v>440</v>
      </c>
      <c r="G46" s="14">
        <v>0.231</v>
      </c>
      <c r="H46" s="12">
        <v>2.6224818214328285</v>
      </c>
    </row>
    <row r="47" spans="1:8" ht="12.75">
      <c r="A47" t="s">
        <v>121</v>
      </c>
      <c r="B47" t="s">
        <v>103</v>
      </c>
      <c r="C47" t="s">
        <v>52</v>
      </c>
      <c r="D47">
        <v>23137</v>
      </c>
      <c r="E47" s="14">
        <v>0.43</v>
      </c>
      <c r="F47">
        <v>930</v>
      </c>
      <c r="G47" s="14">
        <v>0.487</v>
      </c>
      <c r="H47" s="12">
        <v>4.019535808445347</v>
      </c>
    </row>
    <row r="48" spans="1:8" ht="12.75">
      <c r="A48" t="s">
        <v>121</v>
      </c>
      <c r="B48" t="s">
        <v>103</v>
      </c>
      <c r="C48" t="s">
        <v>53</v>
      </c>
      <c r="D48">
        <v>9436</v>
      </c>
      <c r="E48" s="14">
        <v>0.175</v>
      </c>
      <c r="F48">
        <v>263</v>
      </c>
      <c r="G48" s="14">
        <v>0.138</v>
      </c>
      <c r="H48" s="12">
        <v>2.7871979652395082</v>
      </c>
    </row>
    <row r="49" spans="1:8" ht="12.75">
      <c r="A49" t="s">
        <v>121</v>
      </c>
      <c r="B49" t="s">
        <v>103</v>
      </c>
      <c r="C49" t="s">
        <v>54</v>
      </c>
      <c r="D49">
        <v>29112</v>
      </c>
      <c r="E49" s="14">
        <v>0.541</v>
      </c>
      <c r="F49">
        <v>741</v>
      </c>
      <c r="G49" s="14">
        <v>0.388</v>
      </c>
      <c r="H49" s="12">
        <v>2.5453421269579555</v>
      </c>
    </row>
    <row r="50" spans="1:8" ht="12.75">
      <c r="A50" t="s">
        <v>121</v>
      </c>
      <c r="B50" t="s">
        <v>103</v>
      </c>
      <c r="C50" t="s">
        <v>55</v>
      </c>
      <c r="D50">
        <v>12970</v>
      </c>
      <c r="E50" s="14">
        <v>0.241</v>
      </c>
      <c r="F50">
        <v>244</v>
      </c>
      <c r="G50" s="14">
        <v>0.128</v>
      </c>
      <c r="H50" s="12">
        <v>1.8812644564379337</v>
      </c>
    </row>
    <row r="51" spans="1:8" ht="12.75">
      <c r="A51" t="s">
        <v>121</v>
      </c>
      <c r="B51" t="s">
        <v>103</v>
      </c>
      <c r="C51" t="s">
        <v>56</v>
      </c>
      <c r="D51">
        <v>242689</v>
      </c>
      <c r="E51" s="14">
        <v>4.506</v>
      </c>
      <c r="F51">
        <v>6701</v>
      </c>
      <c r="G51" s="14">
        <v>3.512</v>
      </c>
      <c r="H51" s="12">
        <v>2.761146982351899</v>
      </c>
    </row>
    <row r="52" spans="1:8" ht="12.75">
      <c r="A52" t="s">
        <v>121</v>
      </c>
      <c r="B52" t="s">
        <v>103</v>
      </c>
      <c r="C52" t="s">
        <v>57</v>
      </c>
      <c r="D52">
        <v>6578</v>
      </c>
      <c r="E52" s="14">
        <v>0.122</v>
      </c>
      <c r="F52">
        <v>76</v>
      </c>
      <c r="G52" s="14">
        <v>0.04</v>
      </c>
      <c r="H52" s="12">
        <v>1.155366372757677</v>
      </c>
    </row>
    <row r="53" spans="1:8" ht="12.75">
      <c r="A53" t="s">
        <v>121</v>
      </c>
      <c r="B53" t="s">
        <v>103</v>
      </c>
      <c r="C53" t="s">
        <v>58</v>
      </c>
      <c r="D53">
        <v>7085</v>
      </c>
      <c r="E53" s="14">
        <v>0.132</v>
      </c>
      <c r="F53">
        <v>143</v>
      </c>
      <c r="G53" s="14">
        <v>0.075</v>
      </c>
      <c r="H53" s="12">
        <v>2.018348623853211</v>
      </c>
    </row>
    <row r="54" spans="1:8" ht="12.75">
      <c r="A54" t="s">
        <v>121</v>
      </c>
      <c r="B54" t="s">
        <v>103</v>
      </c>
      <c r="C54" t="s">
        <v>234</v>
      </c>
      <c r="D54">
        <v>63235</v>
      </c>
      <c r="E54" s="14">
        <v>1.174</v>
      </c>
      <c r="F54">
        <v>1046</v>
      </c>
      <c r="G54" s="14">
        <v>0.548</v>
      </c>
      <c r="H54" s="12">
        <v>1.6541472285917609</v>
      </c>
    </row>
    <row r="55" spans="1:8" ht="12.75">
      <c r="A55" t="s">
        <v>121</v>
      </c>
      <c r="B55" t="s">
        <v>103</v>
      </c>
      <c r="C55" t="s">
        <v>65</v>
      </c>
      <c r="D55">
        <v>78125</v>
      </c>
      <c r="E55" s="14">
        <v>1.451</v>
      </c>
      <c r="F55">
        <v>2361</v>
      </c>
      <c r="G55" s="14">
        <v>1.237</v>
      </c>
      <c r="H55" s="12">
        <v>3.02208</v>
      </c>
    </row>
    <row r="56" spans="1:8" ht="12.75">
      <c r="A56" t="s">
        <v>121</v>
      </c>
      <c r="B56" t="s">
        <v>171</v>
      </c>
      <c r="C56" t="s">
        <v>255</v>
      </c>
      <c r="D56">
        <v>19927</v>
      </c>
      <c r="E56" s="14">
        <v>0.37</v>
      </c>
      <c r="F56">
        <v>648</v>
      </c>
      <c r="G56" s="14">
        <v>0.34</v>
      </c>
      <c r="H56" s="12">
        <v>3.251869323029056</v>
      </c>
    </row>
    <row r="57" spans="1:8" ht="12.75">
      <c r="A57" t="s">
        <v>121</v>
      </c>
      <c r="B57" t="s">
        <v>171</v>
      </c>
      <c r="C57" t="s">
        <v>183</v>
      </c>
      <c r="D57">
        <v>96399</v>
      </c>
      <c r="E57" s="14">
        <v>1.79</v>
      </c>
      <c r="F57">
        <v>4288</v>
      </c>
      <c r="G57" s="14">
        <v>2.247</v>
      </c>
      <c r="H57" s="12">
        <v>4.448178923017873</v>
      </c>
    </row>
    <row r="58" spans="1:8" ht="12.75">
      <c r="A58" t="s">
        <v>121</v>
      </c>
      <c r="B58" t="s">
        <v>171</v>
      </c>
      <c r="C58" t="s">
        <v>59</v>
      </c>
      <c r="D58">
        <v>94279</v>
      </c>
      <c r="E58" s="14">
        <v>1.751</v>
      </c>
      <c r="F58">
        <v>4491</v>
      </c>
      <c r="G58" s="14">
        <v>2.354</v>
      </c>
      <c r="H58" s="12">
        <v>4.763521038619417</v>
      </c>
    </row>
    <row r="59" spans="1:8" ht="12.75">
      <c r="A59" t="s">
        <v>121</v>
      </c>
      <c r="B59" t="s">
        <v>171</v>
      </c>
      <c r="C59" t="s">
        <v>60</v>
      </c>
      <c r="D59">
        <v>32160</v>
      </c>
      <c r="E59" s="14">
        <v>0.597</v>
      </c>
      <c r="F59">
        <v>1555</v>
      </c>
      <c r="G59" s="14">
        <v>0.815</v>
      </c>
      <c r="H59" s="12">
        <v>4.835199004975125</v>
      </c>
    </row>
    <row r="60" spans="1:8" ht="12.75">
      <c r="A60" t="s">
        <v>121</v>
      </c>
      <c r="B60" t="s">
        <v>171</v>
      </c>
      <c r="C60" t="s">
        <v>220</v>
      </c>
      <c r="D60">
        <v>30727</v>
      </c>
      <c r="E60" s="14">
        <v>0.571</v>
      </c>
      <c r="F60">
        <v>1437</v>
      </c>
      <c r="G60" s="14">
        <v>0.753</v>
      </c>
      <c r="H60" s="12">
        <v>4.676668727828945</v>
      </c>
    </row>
    <row r="61" spans="1:8" ht="12.75">
      <c r="A61" t="s">
        <v>121</v>
      </c>
      <c r="B61" t="s">
        <v>171</v>
      </c>
      <c r="C61" t="s">
        <v>87</v>
      </c>
      <c r="D61">
        <v>8725</v>
      </c>
      <c r="E61" s="14">
        <v>0.162</v>
      </c>
      <c r="F61">
        <v>434</v>
      </c>
      <c r="G61" s="14">
        <v>0.227</v>
      </c>
      <c r="H61" s="12">
        <v>4.974212034383954</v>
      </c>
    </row>
    <row r="62" spans="1:8" ht="12.75">
      <c r="A62" t="s">
        <v>121</v>
      </c>
      <c r="B62" t="s">
        <v>171</v>
      </c>
      <c r="C62" t="s">
        <v>88</v>
      </c>
      <c r="D62">
        <v>36301</v>
      </c>
      <c r="E62" s="14">
        <v>0.674</v>
      </c>
      <c r="F62">
        <v>1593</v>
      </c>
      <c r="G62" s="14">
        <v>0.835</v>
      </c>
      <c r="H62" s="12">
        <v>4.388308862014821</v>
      </c>
    </row>
    <row r="63" spans="1:8" ht="12.75">
      <c r="A63" t="s">
        <v>121</v>
      </c>
      <c r="B63" t="s">
        <v>177</v>
      </c>
      <c r="C63" t="s">
        <v>261</v>
      </c>
      <c r="D63">
        <v>19202</v>
      </c>
      <c r="E63" s="14">
        <v>0.357</v>
      </c>
      <c r="F63">
        <v>548</v>
      </c>
      <c r="G63" s="14">
        <v>0.287</v>
      </c>
      <c r="H63" s="12">
        <v>2.8538693886053537</v>
      </c>
    </row>
    <row r="64" spans="1:8" ht="12.75">
      <c r="A64" t="s">
        <v>121</v>
      </c>
      <c r="B64" t="s">
        <v>177</v>
      </c>
      <c r="C64" t="s">
        <v>235</v>
      </c>
      <c r="D64">
        <v>50420</v>
      </c>
      <c r="E64" s="14">
        <v>0.936</v>
      </c>
      <c r="F64">
        <v>1057</v>
      </c>
      <c r="G64" s="14">
        <v>0.554</v>
      </c>
      <c r="H64" s="12">
        <v>2.096390321301071</v>
      </c>
    </row>
    <row r="65" spans="1:8" ht="12.75">
      <c r="A65" t="s">
        <v>121</v>
      </c>
      <c r="B65" t="s">
        <v>177</v>
      </c>
      <c r="C65" t="s">
        <v>190</v>
      </c>
      <c r="D65">
        <v>95091</v>
      </c>
      <c r="E65" s="14">
        <v>1.766</v>
      </c>
      <c r="F65">
        <v>3262</v>
      </c>
      <c r="G65" s="14">
        <v>1.71</v>
      </c>
      <c r="H65" s="12">
        <v>3.430398250097275</v>
      </c>
    </row>
    <row r="66" spans="1:8" ht="12.75">
      <c r="A66" t="s">
        <v>121</v>
      </c>
      <c r="B66" t="s">
        <v>177</v>
      </c>
      <c r="C66" t="s">
        <v>66</v>
      </c>
      <c r="D66">
        <v>198615</v>
      </c>
      <c r="E66" s="14">
        <v>3.688</v>
      </c>
      <c r="F66">
        <v>4697</v>
      </c>
      <c r="G66" s="14">
        <v>2.462</v>
      </c>
      <c r="H66" s="12">
        <v>2.3648767716436323</v>
      </c>
    </row>
    <row r="67" spans="1:8" ht="12.75">
      <c r="A67" t="s">
        <v>121</v>
      </c>
      <c r="B67" t="s">
        <v>177</v>
      </c>
      <c r="C67" t="s">
        <v>67</v>
      </c>
      <c r="D67">
        <v>74810</v>
      </c>
      <c r="E67" s="14">
        <v>1.389</v>
      </c>
      <c r="F67">
        <v>3439</v>
      </c>
      <c r="G67" s="14">
        <v>1.802</v>
      </c>
      <c r="H67" s="12">
        <v>4.596979013500869</v>
      </c>
    </row>
    <row r="68" spans="1:8" ht="12.75">
      <c r="A68" t="s">
        <v>121</v>
      </c>
      <c r="B68" t="s">
        <v>177</v>
      </c>
      <c r="C68" t="s">
        <v>68</v>
      </c>
      <c r="D68">
        <v>129280</v>
      </c>
      <c r="E68" s="14">
        <v>2.4</v>
      </c>
      <c r="F68">
        <v>4439</v>
      </c>
      <c r="G68" s="14">
        <v>2.327</v>
      </c>
      <c r="H68" s="12">
        <v>3.4336324257425743</v>
      </c>
    </row>
    <row r="69" spans="1:8" ht="12.75">
      <c r="A69" t="s">
        <v>121</v>
      </c>
      <c r="B69" t="s">
        <v>177</v>
      </c>
      <c r="C69" t="s">
        <v>69</v>
      </c>
      <c r="D69">
        <v>35521</v>
      </c>
      <c r="E69" s="14">
        <v>0.66</v>
      </c>
      <c r="F69">
        <v>1242</v>
      </c>
      <c r="G69" s="14">
        <v>0.651</v>
      </c>
      <c r="H69" s="12">
        <v>3.4965231834689336</v>
      </c>
    </row>
    <row r="70" spans="1:8" ht="12.75">
      <c r="A70" t="s">
        <v>121</v>
      </c>
      <c r="B70" t="s">
        <v>177</v>
      </c>
      <c r="C70" t="s">
        <v>70</v>
      </c>
      <c r="D70">
        <v>50139</v>
      </c>
      <c r="E70" s="14">
        <v>0.931</v>
      </c>
      <c r="F70">
        <v>2119</v>
      </c>
      <c r="G70" s="14">
        <v>1.111</v>
      </c>
      <c r="H70" s="12">
        <v>4.2262510221584</v>
      </c>
    </row>
    <row r="71" spans="1:8" ht="12.75">
      <c r="A71" t="s">
        <v>121</v>
      </c>
      <c r="B71" t="s">
        <v>177</v>
      </c>
      <c r="C71" t="s">
        <v>71</v>
      </c>
      <c r="D71">
        <v>110455</v>
      </c>
      <c r="E71" s="14">
        <v>2.051</v>
      </c>
      <c r="F71">
        <v>3671</v>
      </c>
      <c r="G71" s="14">
        <v>1.924</v>
      </c>
      <c r="H71" s="12">
        <v>3.323525417590874</v>
      </c>
    </row>
    <row r="72" spans="1:8" ht="12.75">
      <c r="A72" t="s">
        <v>121</v>
      </c>
      <c r="B72" t="s">
        <v>177</v>
      </c>
      <c r="C72" t="s">
        <v>72</v>
      </c>
      <c r="D72">
        <v>28931</v>
      </c>
      <c r="E72" s="14">
        <v>0.537</v>
      </c>
      <c r="F72">
        <v>1145</v>
      </c>
      <c r="G72" s="14">
        <v>0.6</v>
      </c>
      <c r="H72" s="12">
        <v>3.9576924406346135</v>
      </c>
    </row>
    <row r="73" spans="1:8" ht="12.75">
      <c r="A73" t="s">
        <v>121</v>
      </c>
      <c r="B73" t="s">
        <v>177</v>
      </c>
      <c r="C73" t="s">
        <v>73</v>
      </c>
      <c r="D73">
        <v>48275</v>
      </c>
      <c r="E73" s="14">
        <v>0.896</v>
      </c>
      <c r="F73">
        <v>2774</v>
      </c>
      <c r="G73" s="14">
        <v>1.454</v>
      </c>
      <c r="H73" s="12">
        <v>5.746245468669083</v>
      </c>
    </row>
    <row r="74" spans="1:8" ht="12.75">
      <c r="A74" t="s">
        <v>121</v>
      </c>
      <c r="B74" t="s">
        <v>177</v>
      </c>
      <c r="C74" t="s">
        <v>227</v>
      </c>
      <c r="D74">
        <v>35804</v>
      </c>
      <c r="E74" s="14">
        <v>0.665</v>
      </c>
      <c r="F74">
        <v>1229</v>
      </c>
      <c r="G74" s="14">
        <v>0.644</v>
      </c>
      <c r="H74" s="12">
        <v>3.4325773656574685</v>
      </c>
    </row>
    <row r="75" spans="1:8" ht="12.75">
      <c r="A75" t="s">
        <v>121</v>
      </c>
      <c r="B75" t="s">
        <v>177</v>
      </c>
      <c r="C75" t="s">
        <v>245</v>
      </c>
      <c r="D75">
        <v>27473</v>
      </c>
      <c r="E75" s="14">
        <v>0.51</v>
      </c>
      <c r="F75">
        <v>825</v>
      </c>
      <c r="G75" s="14">
        <v>0.432</v>
      </c>
      <c r="H75" s="12">
        <v>3.0029483492883924</v>
      </c>
    </row>
    <row r="76" spans="1:8" ht="12.75">
      <c r="A76" t="s">
        <v>124</v>
      </c>
      <c r="B76" t="s">
        <v>151</v>
      </c>
      <c r="C76" t="s">
        <v>282</v>
      </c>
      <c r="D76">
        <v>7876</v>
      </c>
      <c r="E76" s="14">
        <v>0.146</v>
      </c>
      <c r="F76">
        <v>264</v>
      </c>
      <c r="G76" s="14">
        <v>0.138</v>
      </c>
      <c r="H76" s="12">
        <v>3.35195530726257</v>
      </c>
    </row>
    <row r="77" spans="1:8" ht="12.75">
      <c r="A77" t="s">
        <v>124</v>
      </c>
      <c r="B77" t="s">
        <v>151</v>
      </c>
      <c r="C77" t="s">
        <v>152</v>
      </c>
      <c r="D77">
        <v>1664</v>
      </c>
      <c r="E77" s="14">
        <v>0.031</v>
      </c>
      <c r="F77">
        <v>61</v>
      </c>
      <c r="G77" s="14">
        <v>0.032</v>
      </c>
      <c r="H77" s="12">
        <v>3.6658653846153846</v>
      </c>
    </row>
    <row r="78" spans="1:8" ht="12.75">
      <c r="A78" t="s">
        <v>124</v>
      </c>
      <c r="B78" t="s">
        <v>151</v>
      </c>
      <c r="C78" t="s">
        <v>23</v>
      </c>
      <c r="D78">
        <v>36735</v>
      </c>
      <c r="E78" s="14">
        <v>0.682</v>
      </c>
      <c r="F78">
        <v>1028</v>
      </c>
      <c r="G78" s="14">
        <v>0.539</v>
      </c>
      <c r="H78" s="12">
        <v>2.7984211242684087</v>
      </c>
    </row>
    <row r="79" spans="1:8" ht="12.75">
      <c r="A79" t="s">
        <v>124</v>
      </c>
      <c r="B79" t="s">
        <v>151</v>
      </c>
      <c r="C79" t="s">
        <v>193</v>
      </c>
      <c r="D79">
        <v>87267</v>
      </c>
      <c r="E79" s="14">
        <v>1.62</v>
      </c>
      <c r="F79">
        <v>3721</v>
      </c>
      <c r="G79" s="14">
        <v>1.95</v>
      </c>
      <c r="H79" s="12">
        <v>4.263925653454342</v>
      </c>
    </row>
    <row r="80" spans="1:8" ht="12.75">
      <c r="A80" t="s">
        <v>124</v>
      </c>
      <c r="B80" t="s">
        <v>151</v>
      </c>
      <c r="C80" t="s">
        <v>201</v>
      </c>
      <c r="D80">
        <v>44776</v>
      </c>
      <c r="E80" s="14">
        <v>0.831</v>
      </c>
      <c r="F80">
        <v>2408</v>
      </c>
      <c r="G80" s="14">
        <v>1.262</v>
      </c>
      <c r="H80" s="12">
        <v>5.377881007682687</v>
      </c>
    </row>
    <row r="81" spans="1:8" ht="12.75">
      <c r="A81" t="s">
        <v>124</v>
      </c>
      <c r="B81" t="s">
        <v>151</v>
      </c>
      <c r="C81" t="s">
        <v>63</v>
      </c>
      <c r="D81">
        <v>54735</v>
      </c>
      <c r="E81" s="14">
        <v>1.016</v>
      </c>
      <c r="F81">
        <v>1125</v>
      </c>
      <c r="G81" s="14">
        <v>0.59</v>
      </c>
      <c r="H81" s="12">
        <v>2.0553576322280076</v>
      </c>
    </row>
    <row r="82" spans="1:8" ht="12.75">
      <c r="A82" t="s">
        <v>124</v>
      </c>
      <c r="B82" t="s">
        <v>151</v>
      </c>
      <c r="C82" t="s">
        <v>153</v>
      </c>
      <c r="D82">
        <v>9068</v>
      </c>
      <c r="E82" s="14">
        <v>0.168</v>
      </c>
      <c r="F82">
        <v>177</v>
      </c>
      <c r="G82" s="14">
        <v>0.093</v>
      </c>
      <c r="H82" s="12">
        <v>1.9519188354653727</v>
      </c>
    </row>
    <row r="83" spans="1:8" ht="12.75">
      <c r="A83" t="s">
        <v>124</v>
      </c>
      <c r="B83" t="s">
        <v>151</v>
      </c>
      <c r="C83" t="s">
        <v>137</v>
      </c>
      <c r="D83">
        <v>139290</v>
      </c>
      <c r="E83" s="14">
        <v>2.586</v>
      </c>
      <c r="F83">
        <v>4683</v>
      </c>
      <c r="G83" s="14">
        <v>2.454</v>
      </c>
      <c r="H83" s="12">
        <v>3.3620503984492784</v>
      </c>
    </row>
    <row r="84" spans="1:8" ht="12.75">
      <c r="A84" t="s">
        <v>124</v>
      </c>
      <c r="B84" t="s">
        <v>151</v>
      </c>
      <c r="C84" t="s">
        <v>257</v>
      </c>
      <c r="D84">
        <v>17269</v>
      </c>
      <c r="E84" s="14">
        <v>0.321</v>
      </c>
      <c r="F84">
        <v>696</v>
      </c>
      <c r="G84" s="14">
        <v>0.365</v>
      </c>
      <c r="H84" s="12">
        <v>4.030343389889397</v>
      </c>
    </row>
    <row r="85" spans="1:8" ht="12.75">
      <c r="A85" t="s">
        <v>124</v>
      </c>
      <c r="B85" t="s">
        <v>151</v>
      </c>
      <c r="C85" t="s">
        <v>233</v>
      </c>
      <c r="D85">
        <v>31951</v>
      </c>
      <c r="E85" s="14">
        <v>0.593</v>
      </c>
      <c r="F85">
        <v>1067</v>
      </c>
      <c r="G85" s="14">
        <v>0.559</v>
      </c>
      <c r="H85" s="12">
        <v>3.3394885919063566</v>
      </c>
    </row>
    <row r="86" spans="1:8" ht="12.75">
      <c r="A86" t="s">
        <v>124</v>
      </c>
      <c r="B86" t="s">
        <v>151</v>
      </c>
      <c r="C86" t="s">
        <v>229</v>
      </c>
      <c r="D86">
        <v>47638</v>
      </c>
      <c r="E86" s="14">
        <v>0.885</v>
      </c>
      <c r="F86">
        <v>1225</v>
      </c>
      <c r="G86" s="14">
        <v>0.642</v>
      </c>
      <c r="H86" s="12">
        <v>2.5714765523321717</v>
      </c>
    </row>
    <row r="87" spans="1:8" ht="12.75">
      <c r="A87" t="s">
        <v>124</v>
      </c>
      <c r="B87" t="s">
        <v>151</v>
      </c>
      <c r="C87" t="s">
        <v>217</v>
      </c>
      <c r="D87">
        <v>70422</v>
      </c>
      <c r="E87" s="14">
        <v>1.308</v>
      </c>
      <c r="F87">
        <v>1470</v>
      </c>
      <c r="G87" s="14">
        <v>0.77</v>
      </c>
      <c r="H87" s="12">
        <v>2.0874158643605694</v>
      </c>
    </row>
    <row r="88" spans="1:8" ht="12.75">
      <c r="A88" t="s">
        <v>124</v>
      </c>
      <c r="B88" t="s">
        <v>151</v>
      </c>
      <c r="C88" t="s">
        <v>237</v>
      </c>
      <c r="D88">
        <v>27761</v>
      </c>
      <c r="E88" s="14">
        <v>0.515</v>
      </c>
      <c r="F88">
        <v>1042</v>
      </c>
      <c r="G88" s="14">
        <v>0.546</v>
      </c>
      <c r="H88" s="12">
        <v>3.7534670941248516</v>
      </c>
    </row>
    <row r="89" spans="1:8" ht="12.75">
      <c r="A89" t="s">
        <v>124</v>
      </c>
      <c r="B89" t="s">
        <v>156</v>
      </c>
      <c r="C89" t="s">
        <v>260</v>
      </c>
      <c r="D89">
        <v>8950</v>
      </c>
      <c r="E89" s="14">
        <v>0.166</v>
      </c>
      <c r="F89">
        <v>657</v>
      </c>
      <c r="G89" s="14">
        <v>0.344</v>
      </c>
      <c r="H89" s="12">
        <v>7.340782122905028</v>
      </c>
    </row>
    <row r="90" spans="1:8" ht="12.75">
      <c r="A90" t="s">
        <v>124</v>
      </c>
      <c r="B90" t="s">
        <v>156</v>
      </c>
      <c r="C90" t="s">
        <v>286</v>
      </c>
      <c r="D90">
        <v>16880</v>
      </c>
      <c r="E90" s="14">
        <v>0.313</v>
      </c>
      <c r="F90">
        <v>229</v>
      </c>
      <c r="G90" s="14">
        <v>0.12</v>
      </c>
      <c r="H90" s="12">
        <v>1.3566350710900474</v>
      </c>
    </row>
    <row r="91" spans="1:8" ht="12.75">
      <c r="A91" t="s">
        <v>124</v>
      </c>
      <c r="B91" t="s">
        <v>156</v>
      </c>
      <c r="C91" t="s">
        <v>259</v>
      </c>
      <c r="D91">
        <v>23235</v>
      </c>
      <c r="E91" s="14">
        <v>0.431</v>
      </c>
      <c r="F91">
        <v>659</v>
      </c>
      <c r="G91" s="14">
        <v>0.345</v>
      </c>
      <c r="H91" s="12">
        <v>2.836238433397891</v>
      </c>
    </row>
    <row r="92" spans="1:8" ht="12.75">
      <c r="A92" t="s">
        <v>124</v>
      </c>
      <c r="B92" t="s">
        <v>156</v>
      </c>
      <c r="C92" t="s">
        <v>4</v>
      </c>
      <c r="D92">
        <v>68389</v>
      </c>
      <c r="E92" s="14">
        <v>1.27</v>
      </c>
      <c r="F92">
        <v>1950</v>
      </c>
      <c r="G92" s="14">
        <v>1.022</v>
      </c>
      <c r="H92" s="12">
        <v>2.851335741127959</v>
      </c>
    </row>
    <row r="93" spans="1:8" ht="12.75">
      <c r="A93" t="s">
        <v>124</v>
      </c>
      <c r="B93" t="s">
        <v>156</v>
      </c>
      <c r="C93" t="s">
        <v>157</v>
      </c>
      <c r="D93">
        <v>95366</v>
      </c>
      <c r="E93" s="14">
        <v>1.771</v>
      </c>
      <c r="F93">
        <v>3327</v>
      </c>
      <c r="G93" s="14">
        <v>1.744</v>
      </c>
      <c r="H93" s="12">
        <v>3.4886647232766395</v>
      </c>
    </row>
    <row r="94" spans="1:8" ht="12.75">
      <c r="A94" t="s">
        <v>124</v>
      </c>
      <c r="B94" t="s">
        <v>156</v>
      </c>
      <c r="C94" t="s">
        <v>158</v>
      </c>
      <c r="D94">
        <v>16850</v>
      </c>
      <c r="E94" s="14">
        <v>0.313</v>
      </c>
      <c r="F94">
        <v>484</v>
      </c>
      <c r="G94" s="14">
        <v>0.254</v>
      </c>
      <c r="H94" s="12">
        <v>2.8724035608308607</v>
      </c>
    </row>
    <row r="95" spans="1:8" ht="12.75">
      <c r="A95" t="s">
        <v>124</v>
      </c>
      <c r="B95" t="s">
        <v>156</v>
      </c>
      <c r="C95" t="s">
        <v>242</v>
      </c>
      <c r="D95">
        <v>33523</v>
      </c>
      <c r="E95" s="14">
        <v>0.622</v>
      </c>
      <c r="F95">
        <v>953</v>
      </c>
      <c r="G95" s="14">
        <v>0.499</v>
      </c>
      <c r="H95" s="12">
        <v>2.8428243295647766</v>
      </c>
    </row>
    <row r="96" spans="1:8" ht="12.75">
      <c r="A96" t="s">
        <v>124</v>
      </c>
      <c r="B96" t="s">
        <v>156</v>
      </c>
      <c r="C96" t="s">
        <v>246</v>
      </c>
      <c r="D96">
        <v>26199</v>
      </c>
      <c r="E96" s="14">
        <v>0.486</v>
      </c>
      <c r="F96">
        <v>804</v>
      </c>
      <c r="G96" s="14">
        <v>0.421</v>
      </c>
      <c r="H96" s="12">
        <v>3.068819420588572</v>
      </c>
    </row>
    <row r="97" spans="1:8" ht="12.75">
      <c r="A97" t="s">
        <v>124</v>
      </c>
      <c r="B97" t="s">
        <v>156</v>
      </c>
      <c r="C97" t="s">
        <v>296</v>
      </c>
      <c r="D97">
        <v>11495</v>
      </c>
      <c r="E97" s="14">
        <v>0.213</v>
      </c>
      <c r="F97">
        <v>88</v>
      </c>
      <c r="G97" s="14">
        <v>0.046</v>
      </c>
      <c r="H97" s="12">
        <v>0.7655502392344498</v>
      </c>
    </row>
    <row r="98" spans="1:8" ht="12.75">
      <c r="A98" t="s">
        <v>124</v>
      </c>
      <c r="B98" t="s">
        <v>156</v>
      </c>
      <c r="C98" t="s">
        <v>204</v>
      </c>
      <c r="D98">
        <v>62010</v>
      </c>
      <c r="E98" s="14">
        <v>1.151</v>
      </c>
      <c r="F98">
        <v>2171</v>
      </c>
      <c r="G98" s="14">
        <v>1.138</v>
      </c>
      <c r="H98" s="12">
        <v>3.50104821802935</v>
      </c>
    </row>
    <row r="99" spans="1:8" ht="12.75">
      <c r="A99" t="s">
        <v>124</v>
      </c>
      <c r="B99" t="s">
        <v>156</v>
      </c>
      <c r="C99" t="s">
        <v>211</v>
      </c>
      <c r="D99">
        <v>47111</v>
      </c>
      <c r="E99" s="14">
        <v>0.875</v>
      </c>
      <c r="F99">
        <v>1836</v>
      </c>
      <c r="G99" s="14">
        <v>0.962</v>
      </c>
      <c r="H99" s="12">
        <v>3.8971790027806668</v>
      </c>
    </row>
    <row r="100" spans="1:8" ht="12.75">
      <c r="A100" t="s">
        <v>124</v>
      </c>
      <c r="B100" t="s">
        <v>156</v>
      </c>
      <c r="C100" t="s">
        <v>271</v>
      </c>
      <c r="D100">
        <v>14592</v>
      </c>
      <c r="E100" s="14">
        <v>0.271</v>
      </c>
      <c r="F100">
        <v>393</v>
      </c>
      <c r="G100" s="14">
        <v>0.206</v>
      </c>
      <c r="H100" s="12">
        <v>2.6932565789473686</v>
      </c>
    </row>
    <row r="101" spans="1:8" ht="12.75">
      <c r="A101" t="s">
        <v>124</v>
      </c>
      <c r="B101" t="s">
        <v>156</v>
      </c>
      <c r="C101" t="s">
        <v>221</v>
      </c>
      <c r="D101">
        <v>47115</v>
      </c>
      <c r="E101" s="14">
        <v>0.875</v>
      </c>
      <c r="F101">
        <v>1399</v>
      </c>
      <c r="G101" s="14">
        <v>0.733</v>
      </c>
      <c r="H101" s="12">
        <v>2.9693303618805054</v>
      </c>
    </row>
    <row r="102" spans="1:8" ht="12.75">
      <c r="A102" t="s">
        <v>124</v>
      </c>
      <c r="B102" t="s">
        <v>156</v>
      </c>
      <c r="C102" t="s">
        <v>299</v>
      </c>
      <c r="D102">
        <v>6101</v>
      </c>
      <c r="E102" s="14">
        <v>0.113</v>
      </c>
      <c r="F102">
        <v>68</v>
      </c>
      <c r="G102" s="14">
        <v>0.036</v>
      </c>
      <c r="H102" s="12">
        <v>1.1145713817406981</v>
      </c>
    </row>
    <row r="103" spans="1:8" ht="12.75">
      <c r="A103" t="s">
        <v>124</v>
      </c>
      <c r="B103" t="s">
        <v>156</v>
      </c>
      <c r="C103" t="s">
        <v>278</v>
      </c>
      <c r="D103">
        <v>8630</v>
      </c>
      <c r="E103" s="14">
        <v>0.16</v>
      </c>
      <c r="F103">
        <v>269</v>
      </c>
      <c r="G103" s="14">
        <v>0.141</v>
      </c>
      <c r="H103" s="12">
        <v>3.1170336037079953</v>
      </c>
    </row>
    <row r="104" spans="1:8" ht="12.75">
      <c r="A104" t="s">
        <v>124</v>
      </c>
      <c r="B104" t="s">
        <v>156</v>
      </c>
      <c r="C104" t="s">
        <v>275</v>
      </c>
      <c r="D104">
        <v>12641</v>
      </c>
      <c r="E104" s="14">
        <v>0.235</v>
      </c>
      <c r="F104">
        <v>351</v>
      </c>
      <c r="G104" s="14">
        <v>0.184</v>
      </c>
      <c r="H104" s="12">
        <v>2.7766790602009337</v>
      </c>
    </row>
    <row r="105" spans="1:8" ht="12.75">
      <c r="A105" t="s">
        <v>124</v>
      </c>
      <c r="B105" t="s">
        <v>156</v>
      </c>
      <c r="C105" t="s">
        <v>61</v>
      </c>
      <c r="D105">
        <v>74679</v>
      </c>
      <c r="E105" s="14">
        <v>1.387</v>
      </c>
      <c r="F105">
        <v>2423</v>
      </c>
      <c r="G105" s="14">
        <v>1.27</v>
      </c>
      <c r="H105" s="12">
        <v>3.244553355026179</v>
      </c>
    </row>
    <row r="106" spans="1:8" ht="12.75">
      <c r="A106" t="s">
        <v>124</v>
      </c>
      <c r="B106" t="s">
        <v>156</v>
      </c>
      <c r="C106" t="s">
        <v>239</v>
      </c>
      <c r="D106">
        <v>44529</v>
      </c>
      <c r="E106" s="14">
        <v>0.827</v>
      </c>
      <c r="F106">
        <v>1020</v>
      </c>
      <c r="G106" s="14">
        <v>0.535</v>
      </c>
      <c r="H106" s="12">
        <v>2.290642053493229</v>
      </c>
    </row>
    <row r="107" spans="1:8" ht="12.75">
      <c r="A107" t="s">
        <v>124</v>
      </c>
      <c r="B107" t="s">
        <v>156</v>
      </c>
      <c r="C107" t="s">
        <v>194</v>
      </c>
      <c r="D107">
        <v>116630</v>
      </c>
      <c r="E107" s="14">
        <v>2.166</v>
      </c>
      <c r="F107">
        <v>3407</v>
      </c>
      <c r="G107" s="14">
        <v>1.786</v>
      </c>
      <c r="H107" s="12">
        <v>2.9212038069107433</v>
      </c>
    </row>
    <row r="108" spans="1:8" ht="12.75">
      <c r="A108" t="s">
        <v>124</v>
      </c>
      <c r="B108" t="s">
        <v>156</v>
      </c>
      <c r="C108" t="s">
        <v>238</v>
      </c>
      <c r="D108">
        <v>36278</v>
      </c>
      <c r="E108" s="14">
        <v>0.674</v>
      </c>
      <c r="F108">
        <v>1036</v>
      </c>
      <c r="G108" s="14">
        <v>0.543</v>
      </c>
      <c r="H108" s="12">
        <v>2.8557252329235348</v>
      </c>
    </row>
    <row r="109" spans="1:8" ht="12.75">
      <c r="A109" t="s">
        <v>124</v>
      </c>
      <c r="B109" t="s">
        <v>156</v>
      </c>
      <c r="C109" t="s">
        <v>266</v>
      </c>
      <c r="D109">
        <v>38899</v>
      </c>
      <c r="E109" s="14">
        <v>0.722</v>
      </c>
      <c r="F109">
        <v>523</v>
      </c>
      <c r="G109" s="14">
        <v>0.274</v>
      </c>
      <c r="H109" s="12">
        <v>1.3445075708887118</v>
      </c>
    </row>
    <row r="110" spans="1:8" ht="12.75">
      <c r="A110" t="s">
        <v>124</v>
      </c>
      <c r="B110" t="s">
        <v>156</v>
      </c>
      <c r="C110" t="s">
        <v>279</v>
      </c>
      <c r="D110">
        <v>22345</v>
      </c>
      <c r="E110" s="14">
        <v>0.415</v>
      </c>
      <c r="F110">
        <v>276</v>
      </c>
      <c r="G110" s="14">
        <v>0.145</v>
      </c>
      <c r="H110" s="12">
        <v>1.2351756545088386</v>
      </c>
    </row>
    <row r="111" spans="1:8" ht="12.75">
      <c r="A111" t="s">
        <v>124</v>
      </c>
      <c r="B111" t="s">
        <v>156</v>
      </c>
      <c r="C111" t="s">
        <v>231</v>
      </c>
      <c r="D111">
        <v>59137</v>
      </c>
      <c r="E111" s="14">
        <v>1.098</v>
      </c>
      <c r="F111">
        <v>1204</v>
      </c>
      <c r="G111" s="14">
        <v>0.631</v>
      </c>
      <c r="H111" s="12">
        <v>2.035950420210697</v>
      </c>
    </row>
    <row r="112" spans="1:8" ht="12.75">
      <c r="A112" t="s">
        <v>124</v>
      </c>
      <c r="B112" t="s">
        <v>156</v>
      </c>
      <c r="C112" t="s">
        <v>159</v>
      </c>
      <c r="D112">
        <v>41579</v>
      </c>
      <c r="E112" s="14">
        <v>0.772</v>
      </c>
      <c r="F112">
        <v>1010</v>
      </c>
      <c r="G112" s="14">
        <v>0.529</v>
      </c>
      <c r="H112" s="12">
        <v>2.429110849226773</v>
      </c>
    </row>
    <row r="113" spans="1:8" ht="12.75">
      <c r="A113" t="s">
        <v>124</v>
      </c>
      <c r="B113" t="s">
        <v>156</v>
      </c>
      <c r="C113" t="s">
        <v>212</v>
      </c>
      <c r="D113">
        <v>62632</v>
      </c>
      <c r="E113" s="14">
        <v>1.163</v>
      </c>
      <c r="F113">
        <v>1802</v>
      </c>
      <c r="G113" s="14">
        <v>0.944</v>
      </c>
      <c r="H113" s="12">
        <v>2.8771235151360326</v>
      </c>
    </row>
    <row r="114" spans="1:8" ht="12.75">
      <c r="A114" t="s">
        <v>124</v>
      </c>
      <c r="B114" t="s">
        <v>156</v>
      </c>
      <c r="C114" t="s">
        <v>225</v>
      </c>
      <c r="D114">
        <v>32783</v>
      </c>
      <c r="E114" s="14">
        <v>0.609</v>
      </c>
      <c r="F114">
        <v>1253</v>
      </c>
      <c r="G114" s="14">
        <v>0.657</v>
      </c>
      <c r="H114" s="12">
        <v>3.822102919195925</v>
      </c>
    </row>
    <row r="115" spans="1:8" ht="12.75">
      <c r="A115" t="s">
        <v>124</v>
      </c>
      <c r="B115" t="s">
        <v>156</v>
      </c>
      <c r="C115" t="s">
        <v>252</v>
      </c>
      <c r="D115">
        <v>17731</v>
      </c>
      <c r="E115" s="14">
        <v>0.329</v>
      </c>
      <c r="F115">
        <v>754</v>
      </c>
      <c r="G115" s="14">
        <v>0.395</v>
      </c>
      <c r="H115" s="12">
        <v>4.252439230725847</v>
      </c>
    </row>
    <row r="116" spans="1:8" ht="12.75">
      <c r="A116" t="s">
        <v>124</v>
      </c>
      <c r="B116" t="s">
        <v>156</v>
      </c>
      <c r="C116" t="s">
        <v>248</v>
      </c>
      <c r="D116">
        <v>30478</v>
      </c>
      <c r="E116" s="14">
        <v>0.566</v>
      </c>
      <c r="F116">
        <v>789</v>
      </c>
      <c r="G116" s="14">
        <v>0.414</v>
      </c>
      <c r="H116" s="12">
        <v>2.5887525428177702</v>
      </c>
    </row>
    <row r="117" spans="1:8" ht="12.75">
      <c r="A117" t="s">
        <v>124</v>
      </c>
      <c r="B117" t="s">
        <v>156</v>
      </c>
      <c r="C117" t="s">
        <v>196</v>
      </c>
      <c r="D117">
        <v>132201</v>
      </c>
      <c r="E117" s="14">
        <v>2.455</v>
      </c>
      <c r="F117">
        <v>3213</v>
      </c>
      <c r="G117" s="14">
        <v>1.684</v>
      </c>
      <c r="H117" s="12">
        <v>2.4303900878208182</v>
      </c>
    </row>
    <row r="118" spans="1:8" ht="12.75">
      <c r="A118" t="s">
        <v>124</v>
      </c>
      <c r="B118" t="s">
        <v>156</v>
      </c>
      <c r="C118" t="s">
        <v>223</v>
      </c>
      <c r="D118">
        <v>22156</v>
      </c>
      <c r="E118" s="14">
        <v>0.411</v>
      </c>
      <c r="F118">
        <v>1308</v>
      </c>
      <c r="G118" s="14">
        <v>0.686</v>
      </c>
      <c r="H118" s="12">
        <v>5.903592706264669</v>
      </c>
    </row>
    <row r="119" spans="1:8" ht="12.75">
      <c r="A119" t="s">
        <v>124</v>
      </c>
      <c r="B119" t="s">
        <v>156</v>
      </c>
      <c r="C119" t="s">
        <v>285</v>
      </c>
      <c r="D119">
        <v>11057</v>
      </c>
      <c r="E119" s="14">
        <v>0.205</v>
      </c>
      <c r="F119">
        <v>231</v>
      </c>
      <c r="G119" s="14">
        <v>0.121</v>
      </c>
      <c r="H119" s="12">
        <v>2.089174278737451</v>
      </c>
    </row>
    <row r="120" spans="1:8" ht="12.75">
      <c r="A120" t="s">
        <v>124</v>
      </c>
      <c r="B120" t="s">
        <v>156</v>
      </c>
      <c r="C120" t="s">
        <v>216</v>
      </c>
      <c r="D120">
        <v>43815</v>
      </c>
      <c r="E120" s="14">
        <v>0.814</v>
      </c>
      <c r="F120">
        <v>1678</v>
      </c>
      <c r="G120" s="14">
        <v>0.879</v>
      </c>
      <c r="H120" s="12">
        <v>3.8297386739701014</v>
      </c>
    </row>
    <row r="121" spans="1:8" ht="12.75">
      <c r="A121" t="s">
        <v>124</v>
      </c>
      <c r="B121" t="s">
        <v>97</v>
      </c>
      <c r="C121" t="s">
        <v>179</v>
      </c>
      <c r="D121">
        <v>9288</v>
      </c>
      <c r="E121" s="14">
        <v>0.172</v>
      </c>
      <c r="F121">
        <v>132</v>
      </c>
      <c r="G121" s="14">
        <v>0.069</v>
      </c>
      <c r="H121" s="12">
        <v>1.421188630490956</v>
      </c>
    </row>
    <row r="122" spans="1:8" ht="12.75">
      <c r="A122" t="s">
        <v>124</v>
      </c>
      <c r="B122" t="s">
        <v>97</v>
      </c>
      <c r="C122" t="s">
        <v>253</v>
      </c>
      <c r="D122">
        <v>25557</v>
      </c>
      <c r="E122" s="14">
        <v>0.475</v>
      </c>
      <c r="F122">
        <v>618</v>
      </c>
      <c r="G122" s="14">
        <v>0.324</v>
      </c>
      <c r="H122" s="12">
        <v>2.4181241929803967</v>
      </c>
    </row>
    <row r="123" spans="1:8" ht="12.75">
      <c r="A123" t="s">
        <v>124</v>
      </c>
      <c r="B123" t="s">
        <v>97</v>
      </c>
      <c r="C123" t="s">
        <v>39</v>
      </c>
      <c r="D123">
        <v>15587</v>
      </c>
      <c r="E123" s="14">
        <v>0.289</v>
      </c>
      <c r="F123">
        <v>232</v>
      </c>
      <c r="G123" s="14">
        <v>0.122</v>
      </c>
      <c r="H123" s="12">
        <v>1.4884198370436903</v>
      </c>
    </row>
    <row r="124" spans="1:8" ht="12.75">
      <c r="A124" t="s">
        <v>124</v>
      </c>
      <c r="B124" t="s">
        <v>97</v>
      </c>
      <c r="C124" t="s">
        <v>307</v>
      </c>
      <c r="D124">
        <v>2942</v>
      </c>
      <c r="E124" s="14">
        <v>0.055</v>
      </c>
      <c r="F124">
        <v>19</v>
      </c>
      <c r="G124" s="14">
        <v>0.01</v>
      </c>
      <c r="H124" s="12">
        <v>0.6458191706322229</v>
      </c>
    </row>
    <row r="125" spans="1:8" ht="12.75">
      <c r="A125" t="s">
        <v>124</v>
      </c>
      <c r="B125" t="s">
        <v>97</v>
      </c>
      <c r="C125" t="s">
        <v>62</v>
      </c>
      <c r="D125">
        <v>5560</v>
      </c>
      <c r="E125" s="14">
        <v>0.103</v>
      </c>
      <c r="F125">
        <v>144</v>
      </c>
      <c r="G125" s="14">
        <v>0.075</v>
      </c>
      <c r="H125" s="12">
        <v>2.5899280575539567</v>
      </c>
    </row>
    <row r="126" spans="1:8" ht="12.75">
      <c r="A126" t="s">
        <v>124</v>
      </c>
      <c r="B126" t="s">
        <v>97</v>
      </c>
      <c r="C126" t="s">
        <v>291</v>
      </c>
      <c r="D126">
        <v>23000</v>
      </c>
      <c r="E126" s="14">
        <v>0.427</v>
      </c>
      <c r="F126">
        <v>136</v>
      </c>
      <c r="G126" s="14">
        <v>0.071</v>
      </c>
      <c r="H126" s="12">
        <v>0.591304347826087</v>
      </c>
    </row>
    <row r="127" spans="1:8" ht="12.75">
      <c r="A127" t="s">
        <v>124</v>
      </c>
      <c r="B127" t="s">
        <v>97</v>
      </c>
      <c r="C127" t="s">
        <v>200</v>
      </c>
      <c r="D127">
        <v>85470</v>
      </c>
      <c r="E127" s="14">
        <v>1.587</v>
      </c>
      <c r="F127">
        <v>2563</v>
      </c>
      <c r="G127" s="14">
        <v>1.343</v>
      </c>
      <c r="H127" s="12">
        <v>2.998712998712999</v>
      </c>
    </row>
    <row r="128" spans="1:8" ht="12.75">
      <c r="A128" t="s">
        <v>124</v>
      </c>
      <c r="B128" t="s">
        <v>97</v>
      </c>
      <c r="C128" t="s">
        <v>283</v>
      </c>
      <c r="D128">
        <v>21903</v>
      </c>
      <c r="E128" s="14">
        <v>0.407</v>
      </c>
      <c r="F128">
        <v>250</v>
      </c>
      <c r="G128" s="14">
        <v>0.131</v>
      </c>
      <c r="H128" s="12">
        <v>1.1413961557777474</v>
      </c>
    </row>
    <row r="129" spans="1:8" ht="12.75">
      <c r="A129" t="s">
        <v>124</v>
      </c>
      <c r="B129" t="s">
        <v>97</v>
      </c>
      <c r="C129" t="s">
        <v>85</v>
      </c>
      <c r="D129">
        <v>9883</v>
      </c>
      <c r="E129" s="14">
        <v>0.184</v>
      </c>
      <c r="F129">
        <v>110</v>
      </c>
      <c r="G129" s="14">
        <v>0.058</v>
      </c>
      <c r="H129" s="12">
        <v>1.1130223616310837</v>
      </c>
    </row>
    <row r="130" spans="1:8" ht="12.75">
      <c r="A130" t="s">
        <v>124</v>
      </c>
      <c r="B130" t="s">
        <v>97</v>
      </c>
      <c r="C130" t="s">
        <v>280</v>
      </c>
      <c r="D130">
        <v>10931</v>
      </c>
      <c r="E130" s="14">
        <v>0.203</v>
      </c>
      <c r="F130">
        <v>274</v>
      </c>
      <c r="G130" s="14">
        <v>0.144</v>
      </c>
      <c r="H130" s="12">
        <v>2.5066325130363185</v>
      </c>
    </row>
    <row r="131" spans="1:8" ht="12.75">
      <c r="A131" t="s">
        <v>124</v>
      </c>
      <c r="B131" t="s">
        <v>174</v>
      </c>
      <c r="C131" t="s">
        <v>187</v>
      </c>
      <c r="D131">
        <v>127845</v>
      </c>
      <c r="E131" s="14">
        <v>2.374</v>
      </c>
      <c r="F131">
        <v>4098</v>
      </c>
      <c r="G131" s="14">
        <v>2.148</v>
      </c>
      <c r="H131" s="12">
        <v>3.205444092455708</v>
      </c>
    </row>
    <row r="132" spans="1:8" ht="12.75">
      <c r="A132" t="s">
        <v>124</v>
      </c>
      <c r="B132" t="s">
        <v>174</v>
      </c>
      <c r="C132" t="s">
        <v>228</v>
      </c>
      <c r="D132">
        <v>39771</v>
      </c>
      <c r="E132" s="14">
        <v>0.738</v>
      </c>
      <c r="F132">
        <v>1238</v>
      </c>
      <c r="G132" s="14">
        <v>0.649</v>
      </c>
      <c r="H132" s="12">
        <v>3.112820899650499</v>
      </c>
    </row>
    <row r="133" spans="1:8" ht="12.75">
      <c r="A133" t="s">
        <v>123</v>
      </c>
      <c r="B133" t="s">
        <v>330</v>
      </c>
      <c r="C133" t="s">
        <v>284</v>
      </c>
      <c r="D133">
        <v>10451</v>
      </c>
      <c r="E133" s="14">
        <v>0.194</v>
      </c>
      <c r="F133">
        <v>245</v>
      </c>
      <c r="G133" s="14">
        <v>0.128</v>
      </c>
      <c r="H133" s="12">
        <v>2.3442732752846616</v>
      </c>
    </row>
    <row r="134" spans="1:8" ht="12.75">
      <c r="A134" t="s">
        <v>123</v>
      </c>
      <c r="B134" t="s">
        <v>330</v>
      </c>
      <c r="C134" t="s">
        <v>315</v>
      </c>
      <c r="D134">
        <v>1607</v>
      </c>
      <c r="E134" s="14">
        <v>0.03</v>
      </c>
      <c r="H134" s="12">
        <v>0</v>
      </c>
    </row>
    <row r="135" spans="1:8" ht="12.75">
      <c r="A135" t="s">
        <v>123</v>
      </c>
      <c r="B135" t="s">
        <v>330</v>
      </c>
      <c r="C135" t="s">
        <v>41</v>
      </c>
      <c r="D135">
        <v>14384</v>
      </c>
      <c r="E135" s="14">
        <v>0.267</v>
      </c>
      <c r="F135">
        <v>431</v>
      </c>
      <c r="G135" s="14">
        <v>0.226</v>
      </c>
      <c r="H135" s="12">
        <v>2.996384872080089</v>
      </c>
    </row>
    <row r="136" spans="1:8" ht="12.75">
      <c r="A136" t="s">
        <v>123</v>
      </c>
      <c r="B136" t="s">
        <v>330</v>
      </c>
      <c r="C136" t="s">
        <v>301</v>
      </c>
      <c r="D136">
        <v>7636</v>
      </c>
      <c r="E136" s="14">
        <v>0.142</v>
      </c>
      <c r="F136">
        <v>50</v>
      </c>
      <c r="G136" s="14">
        <v>0.026</v>
      </c>
      <c r="H136" s="12">
        <v>0.6547930853850183</v>
      </c>
    </row>
    <row r="137" spans="1:8" ht="12.75">
      <c r="A137" t="s">
        <v>123</v>
      </c>
      <c r="B137" t="s">
        <v>330</v>
      </c>
      <c r="C137" t="s">
        <v>289</v>
      </c>
      <c r="D137">
        <v>11110</v>
      </c>
      <c r="E137" s="14">
        <v>0.206</v>
      </c>
      <c r="F137">
        <v>196</v>
      </c>
      <c r="G137" s="14">
        <v>0.103</v>
      </c>
      <c r="H137" s="12">
        <v>1.7641764176417642</v>
      </c>
    </row>
    <row r="138" spans="1:8" ht="12.75">
      <c r="A138" t="s">
        <v>123</v>
      </c>
      <c r="B138" t="s">
        <v>330</v>
      </c>
      <c r="C138" t="s">
        <v>309</v>
      </c>
      <c r="D138">
        <v>2518</v>
      </c>
      <c r="E138" s="14">
        <v>0.047</v>
      </c>
      <c r="F138">
        <v>16</v>
      </c>
      <c r="G138" s="14">
        <v>0.008</v>
      </c>
      <c r="H138" s="12">
        <v>0.6354249404289118</v>
      </c>
    </row>
    <row r="139" spans="1:8" ht="12.75">
      <c r="A139" t="s">
        <v>123</v>
      </c>
      <c r="B139" t="s">
        <v>92</v>
      </c>
      <c r="C139" t="s">
        <v>273</v>
      </c>
      <c r="D139">
        <v>7050</v>
      </c>
      <c r="E139" s="14">
        <v>0.131</v>
      </c>
      <c r="F139">
        <v>353</v>
      </c>
      <c r="G139" s="14">
        <v>0.185</v>
      </c>
      <c r="H139" s="12">
        <v>5.00709219858156</v>
      </c>
    </row>
    <row r="140" spans="1:8" ht="12.75">
      <c r="A140" t="s">
        <v>123</v>
      </c>
      <c r="B140" t="s">
        <v>92</v>
      </c>
      <c r="C140" t="s">
        <v>258</v>
      </c>
      <c r="D140">
        <v>11488</v>
      </c>
      <c r="E140" s="14">
        <v>0.213</v>
      </c>
      <c r="F140">
        <v>683</v>
      </c>
      <c r="G140" s="14">
        <v>0.358</v>
      </c>
      <c r="H140" s="12">
        <v>5.94533426183844</v>
      </c>
    </row>
    <row r="141" spans="1:8" ht="12.75">
      <c r="A141" t="s">
        <v>123</v>
      </c>
      <c r="B141" t="s">
        <v>92</v>
      </c>
      <c r="C141" t="s">
        <v>249</v>
      </c>
      <c r="D141">
        <v>22705</v>
      </c>
      <c r="E141" s="14">
        <v>0.422</v>
      </c>
      <c r="F141">
        <v>742</v>
      </c>
      <c r="G141" s="14">
        <v>0.389</v>
      </c>
      <c r="H141" s="12">
        <v>3.268002642589738</v>
      </c>
    </row>
    <row r="142" spans="1:8" ht="12.75">
      <c r="A142" t="s">
        <v>123</v>
      </c>
      <c r="B142" t="s">
        <v>92</v>
      </c>
      <c r="C142" t="s">
        <v>167</v>
      </c>
      <c r="D142">
        <v>2957</v>
      </c>
      <c r="E142" s="14">
        <v>0.055</v>
      </c>
      <c r="F142">
        <v>115</v>
      </c>
      <c r="G142" s="14">
        <v>0.06</v>
      </c>
      <c r="H142" s="12">
        <v>3.8890767669935746</v>
      </c>
    </row>
    <row r="143" spans="1:8" ht="12.75">
      <c r="A143" t="s">
        <v>123</v>
      </c>
      <c r="B143" t="s">
        <v>92</v>
      </c>
      <c r="C143" t="s">
        <v>281</v>
      </c>
      <c r="D143">
        <v>7197</v>
      </c>
      <c r="E143" s="14">
        <v>0.134</v>
      </c>
      <c r="F143">
        <v>257</v>
      </c>
      <c r="G143" s="14">
        <v>0.135</v>
      </c>
      <c r="H143" s="12">
        <v>3.570932332916493</v>
      </c>
    </row>
    <row r="144" spans="1:8" ht="12.75">
      <c r="A144" t="s">
        <v>123</v>
      </c>
      <c r="B144" t="s">
        <v>92</v>
      </c>
      <c r="C144" t="s">
        <v>64</v>
      </c>
      <c r="D144">
        <v>2179</v>
      </c>
      <c r="E144" s="14">
        <v>0.04</v>
      </c>
      <c r="F144">
        <v>111</v>
      </c>
      <c r="G144" s="14">
        <v>0.058</v>
      </c>
      <c r="H144" s="12">
        <v>5.0940798531436435</v>
      </c>
    </row>
    <row r="145" spans="1:8" ht="12.75">
      <c r="A145" t="s">
        <v>123</v>
      </c>
      <c r="B145" t="s">
        <v>94</v>
      </c>
      <c r="C145" t="s">
        <v>295</v>
      </c>
      <c r="D145">
        <v>3059</v>
      </c>
      <c r="E145" s="14">
        <v>0.057</v>
      </c>
      <c r="F145">
        <v>92</v>
      </c>
      <c r="G145" s="14">
        <v>0.048</v>
      </c>
      <c r="H145" s="12">
        <v>3.007518796992481</v>
      </c>
    </row>
    <row r="146" spans="1:8" ht="12.75">
      <c r="A146" t="s">
        <v>123</v>
      </c>
      <c r="B146" t="s">
        <v>94</v>
      </c>
      <c r="C146" t="s">
        <v>43</v>
      </c>
      <c r="D146">
        <v>13345</v>
      </c>
      <c r="E146" s="14">
        <v>0.248</v>
      </c>
      <c r="F146">
        <v>678</v>
      </c>
      <c r="G146" s="14">
        <v>0.355</v>
      </c>
      <c r="H146" s="12">
        <v>5.080554514799551</v>
      </c>
    </row>
    <row r="147" spans="1:8" ht="12.75">
      <c r="A147" t="s">
        <v>123</v>
      </c>
      <c r="B147" t="s">
        <v>94</v>
      </c>
      <c r="C147" t="s">
        <v>247</v>
      </c>
      <c r="D147">
        <v>13575</v>
      </c>
      <c r="E147" s="14">
        <v>0.252</v>
      </c>
      <c r="F147">
        <v>516</v>
      </c>
      <c r="G147" s="14">
        <v>0.27</v>
      </c>
      <c r="H147" s="12">
        <v>3.8011049723756907</v>
      </c>
    </row>
    <row r="148" spans="1:8" ht="12.75">
      <c r="A148" t="s">
        <v>123</v>
      </c>
      <c r="B148" t="s">
        <v>94</v>
      </c>
      <c r="C148" t="s">
        <v>44</v>
      </c>
      <c r="D148">
        <v>7644</v>
      </c>
      <c r="E148" s="14">
        <v>0.142</v>
      </c>
      <c r="F148">
        <v>10</v>
      </c>
      <c r="G148" s="14">
        <v>0.005</v>
      </c>
      <c r="H148" s="12">
        <v>0.13082155939298795</v>
      </c>
    </row>
    <row r="149" spans="1:8" ht="12.75">
      <c r="A149" t="s">
        <v>123</v>
      </c>
      <c r="B149" t="s">
        <v>94</v>
      </c>
      <c r="C149" t="s">
        <v>45</v>
      </c>
      <c r="D149">
        <v>2188</v>
      </c>
      <c r="E149" s="14">
        <v>0.041</v>
      </c>
      <c r="F149">
        <v>239</v>
      </c>
      <c r="G149" s="14">
        <v>0.125</v>
      </c>
      <c r="H149" s="12">
        <v>10.923217550274224</v>
      </c>
    </row>
    <row r="150" spans="1:8" ht="12.75">
      <c r="A150" t="s">
        <v>123</v>
      </c>
      <c r="B150" t="s">
        <v>94</v>
      </c>
      <c r="C150" t="s">
        <v>243</v>
      </c>
      <c r="D150">
        <v>13936</v>
      </c>
      <c r="E150" s="14">
        <v>0.259</v>
      </c>
      <c r="F150">
        <v>130</v>
      </c>
      <c r="G150" s="14">
        <v>0.068</v>
      </c>
      <c r="H150" s="12">
        <v>0.9328358208955224</v>
      </c>
    </row>
    <row r="151" spans="1:8" ht="12.75">
      <c r="A151" t="s">
        <v>123</v>
      </c>
      <c r="B151" t="s">
        <v>94</v>
      </c>
      <c r="C151" t="s">
        <v>46</v>
      </c>
      <c r="D151">
        <v>791</v>
      </c>
      <c r="E151" s="14">
        <v>0.015</v>
      </c>
      <c r="F151">
        <v>5</v>
      </c>
      <c r="G151" s="14">
        <v>0.003</v>
      </c>
      <c r="H151" s="12">
        <v>0.6321112515802781</v>
      </c>
    </row>
    <row r="152" spans="1:8" ht="12.75">
      <c r="A152" t="s">
        <v>123</v>
      </c>
      <c r="B152" t="s">
        <v>94</v>
      </c>
      <c r="C152" t="s">
        <v>317</v>
      </c>
      <c r="D152">
        <v>1312</v>
      </c>
      <c r="E152" s="14">
        <v>0.024</v>
      </c>
      <c r="H152" s="12">
        <v>0</v>
      </c>
    </row>
    <row r="153" spans="1:8" ht="12.75">
      <c r="A153" t="s">
        <v>123</v>
      </c>
      <c r="B153" t="s">
        <v>94</v>
      </c>
      <c r="C153" t="s">
        <v>47</v>
      </c>
      <c r="D153">
        <v>2280</v>
      </c>
      <c r="E153" s="14">
        <v>0.042</v>
      </c>
      <c r="F153">
        <v>22</v>
      </c>
      <c r="G153" s="14">
        <v>0.012</v>
      </c>
      <c r="H153" s="12">
        <v>0.9649122807017544</v>
      </c>
    </row>
    <row r="154" spans="1:8" ht="12.75">
      <c r="A154" t="s">
        <v>123</v>
      </c>
      <c r="B154" t="s">
        <v>94</v>
      </c>
      <c r="C154" t="s">
        <v>48</v>
      </c>
      <c r="D154">
        <v>2089</v>
      </c>
      <c r="E154" s="14">
        <v>0.039</v>
      </c>
      <c r="F154">
        <v>1</v>
      </c>
      <c r="G154" s="14">
        <v>0.001</v>
      </c>
      <c r="H154" s="12">
        <v>0.04786979415988511</v>
      </c>
    </row>
    <row r="155" spans="1:8" ht="12.75">
      <c r="A155" t="s">
        <v>123</v>
      </c>
      <c r="B155" t="s">
        <v>94</v>
      </c>
      <c r="C155" t="s">
        <v>49</v>
      </c>
      <c r="D155">
        <v>6620</v>
      </c>
      <c r="E155" s="14">
        <v>0.123</v>
      </c>
      <c r="F155">
        <v>494</v>
      </c>
      <c r="G155" s="14">
        <v>0.259</v>
      </c>
      <c r="H155" s="12">
        <v>7.462235649546828</v>
      </c>
    </row>
    <row r="156" spans="1:8" ht="12.75">
      <c r="A156" t="s">
        <v>123</v>
      </c>
      <c r="B156" t="s">
        <v>94</v>
      </c>
      <c r="C156" t="s">
        <v>50</v>
      </c>
      <c r="D156">
        <v>1557</v>
      </c>
      <c r="E156" s="14">
        <v>0.029</v>
      </c>
      <c r="F156">
        <v>2</v>
      </c>
      <c r="G156" s="14">
        <v>0.001</v>
      </c>
      <c r="H156" s="12">
        <v>0.12845215157353887</v>
      </c>
    </row>
    <row r="157" spans="1:8" ht="12.75">
      <c r="A157" t="s">
        <v>123</v>
      </c>
      <c r="B157" t="s">
        <v>94</v>
      </c>
      <c r="C157" t="s">
        <v>318</v>
      </c>
      <c r="D157">
        <v>1019</v>
      </c>
      <c r="E157" s="14">
        <v>0.019</v>
      </c>
      <c r="H157" s="12">
        <v>0</v>
      </c>
    </row>
    <row r="158" spans="1:8" ht="12.75">
      <c r="A158" t="s">
        <v>123</v>
      </c>
      <c r="B158" t="s">
        <v>175</v>
      </c>
      <c r="C158" t="s">
        <v>176</v>
      </c>
      <c r="D158">
        <v>7515</v>
      </c>
      <c r="E158" s="14">
        <v>0.14</v>
      </c>
      <c r="F158">
        <v>136</v>
      </c>
      <c r="G158" s="14">
        <v>0.071</v>
      </c>
      <c r="H158" s="12">
        <v>1.8097139055222888</v>
      </c>
    </row>
    <row r="159" spans="1:8" ht="12.75">
      <c r="A159" t="s">
        <v>123</v>
      </c>
      <c r="B159" t="s">
        <v>175</v>
      </c>
      <c r="C159" t="s">
        <v>268</v>
      </c>
      <c r="D159">
        <v>17533</v>
      </c>
      <c r="E159" s="14">
        <v>0.326</v>
      </c>
      <c r="F159">
        <v>473</v>
      </c>
      <c r="G159" s="14">
        <v>0.248</v>
      </c>
      <c r="H159" s="12">
        <v>2.69776991958022</v>
      </c>
    </row>
    <row r="160" spans="1:8" ht="12.75">
      <c r="A160" t="s">
        <v>125</v>
      </c>
      <c r="B160" t="s">
        <v>96</v>
      </c>
      <c r="C160" t="s">
        <v>143</v>
      </c>
      <c r="D160">
        <v>70560</v>
      </c>
      <c r="E160" s="14">
        <v>1.31</v>
      </c>
      <c r="F160">
        <v>1881</v>
      </c>
      <c r="G160" s="14">
        <v>0.986</v>
      </c>
      <c r="H160" s="12">
        <v>2.6658163265306123</v>
      </c>
    </row>
    <row r="161" spans="1:8" ht="12.75">
      <c r="A161" t="s">
        <v>122</v>
      </c>
      <c r="B161" t="s">
        <v>331</v>
      </c>
      <c r="C161" t="s">
        <v>272</v>
      </c>
      <c r="D161">
        <v>9639</v>
      </c>
      <c r="E161" s="14">
        <v>0.179</v>
      </c>
      <c r="F161">
        <v>408</v>
      </c>
      <c r="G161" s="14">
        <v>0.214</v>
      </c>
      <c r="H161" s="12">
        <v>4.232804232804233</v>
      </c>
    </row>
    <row r="162" spans="1:8" ht="12.75">
      <c r="A162" t="s">
        <v>122</v>
      </c>
      <c r="B162" t="s">
        <v>331</v>
      </c>
      <c r="C162" t="s">
        <v>306</v>
      </c>
      <c r="D162">
        <v>3847</v>
      </c>
      <c r="E162" s="14">
        <v>0.071</v>
      </c>
      <c r="F162">
        <v>19</v>
      </c>
      <c r="G162" s="14">
        <v>0.01</v>
      </c>
      <c r="H162" s="12">
        <v>0.49389134390434103</v>
      </c>
    </row>
    <row r="163" spans="1:8" ht="12.75">
      <c r="A163" t="s">
        <v>122</v>
      </c>
      <c r="B163" t="s">
        <v>331</v>
      </c>
      <c r="C163" t="s">
        <v>244</v>
      </c>
      <c r="D163">
        <v>14048</v>
      </c>
      <c r="E163" s="14">
        <v>0.261</v>
      </c>
      <c r="F163">
        <v>797</v>
      </c>
      <c r="G163" s="14">
        <v>0.418</v>
      </c>
      <c r="H163" s="12">
        <v>5.6734054669703875</v>
      </c>
    </row>
    <row r="164" spans="1:8" ht="12.75">
      <c r="A164" t="s">
        <v>122</v>
      </c>
      <c r="B164" t="s">
        <v>162</v>
      </c>
      <c r="C164" t="s">
        <v>0</v>
      </c>
      <c r="D164">
        <v>2790</v>
      </c>
      <c r="E164" s="14">
        <v>0.052</v>
      </c>
      <c r="F164">
        <v>276</v>
      </c>
      <c r="G164" s="14">
        <v>0.145</v>
      </c>
      <c r="H164" s="12">
        <v>9.89247311827957</v>
      </c>
    </row>
    <row r="165" spans="1:8" ht="12.75">
      <c r="A165" t="s">
        <v>122</v>
      </c>
      <c r="B165" t="s">
        <v>162</v>
      </c>
      <c r="C165" t="s">
        <v>141</v>
      </c>
      <c r="D165">
        <v>20079</v>
      </c>
      <c r="E165" s="14">
        <v>0.373</v>
      </c>
      <c r="F165">
        <v>855</v>
      </c>
      <c r="G165" s="14">
        <v>0.448</v>
      </c>
      <c r="H165" s="12">
        <v>4.258180188256388</v>
      </c>
    </row>
    <row r="166" spans="1:8" ht="12.75">
      <c r="A166" t="s">
        <v>122</v>
      </c>
      <c r="B166" t="s">
        <v>162</v>
      </c>
      <c r="C166" t="s">
        <v>3</v>
      </c>
      <c r="D166">
        <v>14785</v>
      </c>
      <c r="E166" s="14">
        <v>0.275</v>
      </c>
      <c r="F166">
        <v>387</v>
      </c>
      <c r="G166" s="14">
        <v>0.203</v>
      </c>
      <c r="H166" s="12">
        <v>2.6175177544808927</v>
      </c>
    </row>
    <row r="167" spans="1:8" ht="12.75">
      <c r="A167" t="s">
        <v>122</v>
      </c>
      <c r="B167" t="s">
        <v>162</v>
      </c>
      <c r="C167" t="s">
        <v>180</v>
      </c>
      <c r="D167">
        <v>61794</v>
      </c>
      <c r="E167" s="14">
        <v>1.147</v>
      </c>
      <c r="F167">
        <v>2774</v>
      </c>
      <c r="G167" s="14">
        <v>1.454</v>
      </c>
      <c r="H167" s="12">
        <v>4.48910897498139</v>
      </c>
    </row>
    <row r="168" spans="1:8" ht="12.75">
      <c r="A168" t="s">
        <v>122</v>
      </c>
      <c r="B168" t="s">
        <v>162</v>
      </c>
      <c r="C168" t="s">
        <v>42</v>
      </c>
      <c r="D168">
        <v>3125</v>
      </c>
      <c r="E168" s="14">
        <v>0.058</v>
      </c>
      <c r="F168">
        <v>87</v>
      </c>
      <c r="G168" s="14">
        <v>0.046</v>
      </c>
      <c r="H168" s="12">
        <v>2.784</v>
      </c>
    </row>
    <row r="169" spans="1:8" ht="12.75">
      <c r="A169" t="s">
        <v>122</v>
      </c>
      <c r="B169" t="s">
        <v>162</v>
      </c>
      <c r="C169" t="s">
        <v>140</v>
      </c>
      <c r="D169">
        <v>28706</v>
      </c>
      <c r="E169" s="14">
        <v>0.533</v>
      </c>
      <c r="F169">
        <v>1309</v>
      </c>
      <c r="G169" s="14">
        <v>0.686</v>
      </c>
      <c r="H169" s="12">
        <v>4.560022294990595</v>
      </c>
    </row>
    <row r="170" spans="1:8" ht="12.75">
      <c r="A170" t="s">
        <v>122</v>
      </c>
      <c r="B170" t="s">
        <v>162</v>
      </c>
      <c r="C170" t="s">
        <v>74</v>
      </c>
      <c r="D170">
        <v>9168</v>
      </c>
      <c r="E170" s="14">
        <v>0.17</v>
      </c>
      <c r="F170">
        <v>255</v>
      </c>
      <c r="G170" s="14">
        <v>0.134</v>
      </c>
      <c r="H170" s="12">
        <v>2.781413612565445</v>
      </c>
    </row>
    <row r="171" spans="1:8" ht="12.75">
      <c r="A171" t="s">
        <v>122</v>
      </c>
      <c r="B171" t="s">
        <v>163</v>
      </c>
      <c r="C171" t="s">
        <v>215</v>
      </c>
      <c r="D171">
        <v>28134</v>
      </c>
      <c r="E171" s="14">
        <v>0.522</v>
      </c>
      <c r="F171">
        <v>958</v>
      </c>
      <c r="G171" s="14">
        <v>0.502</v>
      </c>
      <c r="H171" s="12">
        <v>3.405132579796687</v>
      </c>
    </row>
    <row r="172" spans="1:8" ht="12.75">
      <c r="A172" t="s">
        <v>122</v>
      </c>
      <c r="B172" t="s">
        <v>163</v>
      </c>
      <c r="C172" t="s">
        <v>20</v>
      </c>
      <c r="D172">
        <v>11748</v>
      </c>
      <c r="E172" s="14">
        <v>0.218</v>
      </c>
      <c r="F172">
        <v>434</v>
      </c>
      <c r="G172" s="14">
        <v>0.227</v>
      </c>
      <c r="H172" s="12">
        <v>3.69424582907729</v>
      </c>
    </row>
    <row r="173" spans="1:8" ht="12.75">
      <c r="A173" t="s">
        <v>122</v>
      </c>
      <c r="B173" t="s">
        <v>163</v>
      </c>
      <c r="C173" t="s">
        <v>21</v>
      </c>
      <c r="D173">
        <v>4311</v>
      </c>
      <c r="E173" s="14">
        <v>0.08</v>
      </c>
      <c r="F173">
        <v>47</v>
      </c>
      <c r="G173" s="14">
        <v>0.025</v>
      </c>
      <c r="H173" s="12">
        <v>1.090234284388773</v>
      </c>
    </row>
    <row r="174" spans="1:8" ht="12.75">
      <c r="A174" t="s">
        <v>122</v>
      </c>
      <c r="B174" t="s">
        <v>168</v>
      </c>
      <c r="C174" t="s">
        <v>304</v>
      </c>
      <c r="D174">
        <v>6216</v>
      </c>
      <c r="E174" s="14">
        <v>0.115</v>
      </c>
      <c r="F174">
        <v>29</v>
      </c>
      <c r="G174" s="14">
        <v>0.015</v>
      </c>
      <c r="H174" s="12">
        <v>0.46653796653796653</v>
      </c>
    </row>
    <row r="175" spans="1:8" ht="12.75">
      <c r="A175" t="s">
        <v>122</v>
      </c>
      <c r="B175" t="s">
        <v>168</v>
      </c>
      <c r="C175" t="s">
        <v>169</v>
      </c>
      <c r="D175">
        <v>17050</v>
      </c>
      <c r="E175" s="14">
        <v>0.317</v>
      </c>
      <c r="F175">
        <v>231</v>
      </c>
      <c r="G175" s="14">
        <v>0.121</v>
      </c>
      <c r="H175" s="12">
        <v>1.3548387096774193</v>
      </c>
    </row>
    <row r="176" spans="1:8" ht="12.75">
      <c r="A176" t="s">
        <v>122</v>
      </c>
      <c r="B176" t="s">
        <v>173</v>
      </c>
      <c r="C176" t="s">
        <v>277</v>
      </c>
      <c r="D176">
        <v>12002</v>
      </c>
      <c r="E176" s="14">
        <v>0.223</v>
      </c>
      <c r="F176">
        <v>346</v>
      </c>
      <c r="G176" s="14">
        <v>0.181</v>
      </c>
      <c r="H176" s="12">
        <v>2.882852857857024</v>
      </c>
    </row>
    <row r="177" spans="1:8" ht="12.75">
      <c r="A177" t="s">
        <v>122</v>
      </c>
      <c r="B177" t="s">
        <v>173</v>
      </c>
      <c r="C177" t="s">
        <v>303</v>
      </c>
      <c r="D177">
        <v>7031</v>
      </c>
      <c r="E177" s="14">
        <v>0.131</v>
      </c>
      <c r="F177">
        <v>30</v>
      </c>
      <c r="G177" s="14">
        <v>0.016</v>
      </c>
      <c r="H177" s="12">
        <v>0.4266818375764472</v>
      </c>
    </row>
    <row r="178" spans="1:8" ht="12.75">
      <c r="A178" t="s">
        <v>122</v>
      </c>
      <c r="B178" t="s">
        <v>173</v>
      </c>
      <c r="C178" t="s">
        <v>308</v>
      </c>
      <c r="D178">
        <v>3535</v>
      </c>
      <c r="E178" s="14">
        <v>0.066</v>
      </c>
      <c r="F178">
        <v>16</v>
      </c>
      <c r="G178" s="14">
        <v>0.008</v>
      </c>
      <c r="H178" s="12">
        <v>0.4526166902404526</v>
      </c>
    </row>
    <row r="179" spans="1:8" ht="12.75">
      <c r="A179" t="s">
        <v>122</v>
      </c>
      <c r="B179" t="s">
        <v>173</v>
      </c>
      <c r="C179" t="s">
        <v>142</v>
      </c>
      <c r="D179">
        <v>20376</v>
      </c>
      <c r="E179" s="14">
        <v>0.378</v>
      </c>
      <c r="F179">
        <v>885</v>
      </c>
      <c r="G179" s="14">
        <v>0.464</v>
      </c>
      <c r="H179" s="12">
        <v>4.343345111896348</v>
      </c>
    </row>
    <row r="180" spans="1:8" ht="12.75">
      <c r="A180" t="s">
        <v>122</v>
      </c>
      <c r="B180" t="s">
        <v>173</v>
      </c>
      <c r="C180" t="s">
        <v>305</v>
      </c>
      <c r="D180">
        <v>2101</v>
      </c>
      <c r="E180" s="14">
        <v>0.039</v>
      </c>
      <c r="F180">
        <v>19</v>
      </c>
      <c r="G180" s="14">
        <v>0.01</v>
      </c>
      <c r="H180" s="12">
        <v>0.9043312708234175</v>
      </c>
    </row>
    <row r="181" spans="1:8" ht="12.75">
      <c r="A181" t="s">
        <v>122</v>
      </c>
      <c r="B181" t="s">
        <v>173</v>
      </c>
      <c r="C181" t="s">
        <v>300</v>
      </c>
      <c r="D181">
        <v>7454</v>
      </c>
      <c r="E181" s="14">
        <v>0.138</v>
      </c>
      <c r="F181">
        <v>58</v>
      </c>
      <c r="G181" s="14">
        <v>0.03</v>
      </c>
      <c r="H181" s="12">
        <v>0.778105715052321</v>
      </c>
    </row>
    <row r="182" spans="1:8" ht="12.75">
      <c r="A182" t="s">
        <v>122</v>
      </c>
      <c r="B182" t="s">
        <v>173</v>
      </c>
      <c r="C182" t="s">
        <v>36</v>
      </c>
      <c r="D182">
        <v>1171</v>
      </c>
      <c r="E182" s="14">
        <v>0.022</v>
      </c>
      <c r="F182">
        <v>62</v>
      </c>
      <c r="G182" s="14">
        <v>0.032</v>
      </c>
      <c r="H182" s="12">
        <v>5.2946199829205804</v>
      </c>
    </row>
    <row r="183" spans="1:8" ht="12.75">
      <c r="A183" t="s">
        <v>122</v>
      </c>
      <c r="B183" t="s">
        <v>173</v>
      </c>
      <c r="C183" t="s">
        <v>40</v>
      </c>
      <c r="D183">
        <v>4579</v>
      </c>
      <c r="E183" s="14">
        <v>0.085</v>
      </c>
      <c r="F183">
        <v>181</v>
      </c>
      <c r="G183" s="14">
        <v>0.095</v>
      </c>
      <c r="H183" s="12">
        <v>3.952828128412317</v>
      </c>
    </row>
    <row r="184" spans="1:8" ht="12.75">
      <c r="A184" t="s">
        <v>122</v>
      </c>
      <c r="B184" t="s">
        <v>173</v>
      </c>
      <c r="C184" t="s">
        <v>294</v>
      </c>
      <c r="D184">
        <v>6305</v>
      </c>
      <c r="E184" s="14">
        <v>0.117</v>
      </c>
      <c r="F184">
        <v>73</v>
      </c>
      <c r="G184" s="14">
        <v>0.038</v>
      </c>
      <c r="H184" s="12">
        <v>1.1578112609040445</v>
      </c>
    </row>
    <row r="185" spans="1:8" ht="12.75">
      <c r="A185" t="s">
        <v>122</v>
      </c>
      <c r="B185" t="s">
        <v>173</v>
      </c>
      <c r="C185" t="s">
        <v>86</v>
      </c>
      <c r="D185">
        <v>16102</v>
      </c>
      <c r="E185" s="14">
        <v>0.299</v>
      </c>
      <c r="F185">
        <v>257</v>
      </c>
      <c r="G185" s="14">
        <v>0.135</v>
      </c>
      <c r="H185" s="12">
        <v>1.5960750217364303</v>
      </c>
    </row>
    <row r="186" spans="1:8" ht="12.75">
      <c r="A186" t="s">
        <v>122</v>
      </c>
      <c r="B186" t="s">
        <v>173</v>
      </c>
      <c r="C186" t="s">
        <v>302</v>
      </c>
      <c r="D186">
        <v>7200</v>
      </c>
      <c r="E186" s="14">
        <v>0.134</v>
      </c>
      <c r="F186">
        <v>47</v>
      </c>
      <c r="G186" s="14">
        <v>0.025</v>
      </c>
      <c r="H186" s="12">
        <v>0.6527777777777778</v>
      </c>
    </row>
    <row r="187" spans="1:8" ht="12.75">
      <c r="A187" t="s">
        <v>122</v>
      </c>
      <c r="B187" t="s">
        <v>173</v>
      </c>
      <c r="C187" t="s">
        <v>288</v>
      </c>
      <c r="D187">
        <v>6194</v>
      </c>
      <c r="E187" s="14">
        <v>0.115</v>
      </c>
      <c r="F187">
        <v>203</v>
      </c>
      <c r="G187" s="14">
        <v>0.106</v>
      </c>
      <c r="H187" s="12">
        <v>3.2773651921214078</v>
      </c>
    </row>
    <row r="188" spans="1:8" ht="12.75">
      <c r="A188" t="s">
        <v>122</v>
      </c>
      <c r="B188" t="s">
        <v>173</v>
      </c>
      <c r="C188" t="s">
        <v>298</v>
      </c>
      <c r="D188">
        <v>5912</v>
      </c>
      <c r="E188" s="14">
        <v>0.11</v>
      </c>
      <c r="F188">
        <v>73</v>
      </c>
      <c r="G188" s="14">
        <v>0.038</v>
      </c>
      <c r="H188" s="12">
        <v>1.2347767253044655</v>
      </c>
    </row>
    <row r="189" spans="1:8" ht="12.75">
      <c r="A189" t="s">
        <v>122</v>
      </c>
      <c r="B189" t="s">
        <v>178</v>
      </c>
      <c r="C189" t="s">
        <v>189</v>
      </c>
      <c r="D189">
        <v>21712</v>
      </c>
      <c r="E189" s="14">
        <v>0.403</v>
      </c>
      <c r="F189">
        <v>595</v>
      </c>
      <c r="G189" s="14">
        <v>0.312</v>
      </c>
      <c r="H189" s="12">
        <v>2.7404200442151807</v>
      </c>
    </row>
    <row r="190" spans="1:8" ht="12.75">
      <c r="A190" t="s">
        <v>122</v>
      </c>
      <c r="B190" t="s">
        <v>178</v>
      </c>
      <c r="C190" t="s">
        <v>75</v>
      </c>
      <c r="D190">
        <v>11451</v>
      </c>
      <c r="E190" s="14">
        <v>0.213</v>
      </c>
      <c r="F190">
        <v>253</v>
      </c>
      <c r="G190" s="14">
        <v>0.133</v>
      </c>
      <c r="H190" s="12">
        <v>2.2094140249759846</v>
      </c>
    </row>
    <row r="191" spans="1:8" ht="12.75">
      <c r="A191" t="s">
        <v>122</v>
      </c>
      <c r="B191" t="s">
        <v>178</v>
      </c>
      <c r="C191" t="s">
        <v>76</v>
      </c>
      <c r="D191">
        <v>6578</v>
      </c>
      <c r="E191" s="14">
        <v>0.122</v>
      </c>
      <c r="F191">
        <v>273</v>
      </c>
      <c r="G191" s="14">
        <v>0.143</v>
      </c>
      <c r="H191" s="12">
        <v>4.150197628458498</v>
      </c>
    </row>
    <row r="192" spans="1:8" ht="12.75">
      <c r="A192" t="s">
        <v>122</v>
      </c>
      <c r="B192" t="s">
        <v>178</v>
      </c>
      <c r="C192" t="s">
        <v>77</v>
      </c>
      <c r="D192">
        <v>24397</v>
      </c>
      <c r="E192" s="14">
        <v>0.453</v>
      </c>
      <c r="F192">
        <v>586</v>
      </c>
      <c r="G192" s="14">
        <v>0.307</v>
      </c>
      <c r="H192" s="12">
        <v>2.401934664098045</v>
      </c>
    </row>
    <row r="193" spans="1:8" ht="12.75">
      <c r="A193" t="s">
        <v>122</v>
      </c>
      <c r="B193" t="s">
        <v>178</v>
      </c>
      <c r="C193" t="s">
        <v>78</v>
      </c>
      <c r="D193">
        <v>15983</v>
      </c>
      <c r="E193" s="14">
        <v>0.297</v>
      </c>
      <c r="F193">
        <v>290</v>
      </c>
      <c r="G193" s="14">
        <v>0.152</v>
      </c>
      <c r="H193" s="12">
        <v>1.814427829568917</v>
      </c>
    </row>
    <row r="194" spans="1:8" ht="12.75">
      <c r="A194" t="s">
        <v>122</v>
      </c>
      <c r="B194" t="s">
        <v>178</v>
      </c>
      <c r="C194" t="s">
        <v>79</v>
      </c>
      <c r="D194">
        <v>7442</v>
      </c>
      <c r="E194" s="14">
        <v>0.138</v>
      </c>
      <c r="F194">
        <v>288</v>
      </c>
      <c r="G194" s="14">
        <v>0.151</v>
      </c>
      <c r="H194" s="12">
        <v>3.8699274388605214</v>
      </c>
    </row>
    <row r="195" spans="1:8" ht="12.75">
      <c r="A195" t="s">
        <v>122</v>
      </c>
      <c r="B195" t="s">
        <v>178</v>
      </c>
      <c r="C195" t="s">
        <v>80</v>
      </c>
      <c r="D195">
        <v>24479</v>
      </c>
      <c r="E195" s="14">
        <v>0.455</v>
      </c>
      <c r="F195">
        <v>778</v>
      </c>
      <c r="G195" s="14">
        <v>0.408</v>
      </c>
      <c r="H195" s="12">
        <v>3.1782344050002043</v>
      </c>
    </row>
    <row r="196" spans="1:8" ht="12.75">
      <c r="A196" t="s">
        <v>122</v>
      </c>
      <c r="B196" t="s">
        <v>178</v>
      </c>
      <c r="C196" t="s">
        <v>81</v>
      </c>
      <c r="D196">
        <v>2734</v>
      </c>
      <c r="E196" s="14">
        <v>0.051</v>
      </c>
      <c r="F196">
        <v>125</v>
      </c>
      <c r="G196" s="14">
        <v>0.066</v>
      </c>
      <c r="H196" s="12">
        <v>4.57205559619605</v>
      </c>
    </row>
    <row r="197" spans="1:8" ht="12.75">
      <c r="A197" t="s">
        <v>122</v>
      </c>
      <c r="B197" t="s">
        <v>178</v>
      </c>
      <c r="C197" t="s">
        <v>82</v>
      </c>
      <c r="D197">
        <v>25565</v>
      </c>
      <c r="E197" s="14">
        <v>0.475</v>
      </c>
      <c r="F197">
        <v>1529</v>
      </c>
      <c r="G197" s="14">
        <v>0.801</v>
      </c>
      <c r="H197" s="12">
        <v>5.980833170350088</v>
      </c>
    </row>
    <row r="198" spans="1:8" ht="12.75">
      <c r="A198" t="s">
        <v>122</v>
      </c>
      <c r="B198" t="s">
        <v>178</v>
      </c>
      <c r="C198" t="s">
        <v>83</v>
      </c>
      <c r="D198">
        <v>2516</v>
      </c>
      <c r="E198" s="14">
        <v>0.047</v>
      </c>
      <c r="F198">
        <v>10</v>
      </c>
      <c r="G198" s="14">
        <v>0.005</v>
      </c>
      <c r="H198" s="12">
        <v>0.397456279809221</v>
      </c>
    </row>
    <row r="199" spans="1:8" ht="12.75">
      <c r="A199" t="s">
        <v>122</v>
      </c>
      <c r="B199" t="s">
        <v>178</v>
      </c>
      <c r="C199" t="s">
        <v>84</v>
      </c>
      <c r="D199">
        <v>13653</v>
      </c>
      <c r="E199" s="14">
        <v>0.254</v>
      </c>
      <c r="F199">
        <v>280</v>
      </c>
      <c r="G199" s="14">
        <v>0.147</v>
      </c>
      <c r="H199" s="12">
        <v>2.050831319124002</v>
      </c>
    </row>
    <row r="200" spans="1:8" ht="12.75">
      <c r="A200" t="s">
        <v>122</v>
      </c>
      <c r="B200" t="s">
        <v>106</v>
      </c>
      <c r="C200" t="s">
        <v>297</v>
      </c>
      <c r="D200">
        <v>3407</v>
      </c>
      <c r="E200" s="14">
        <v>0.063</v>
      </c>
      <c r="F200">
        <v>80</v>
      </c>
      <c r="G200" s="14">
        <v>0.042</v>
      </c>
      <c r="H200" s="12">
        <v>2.348106838861168</v>
      </c>
    </row>
    <row r="201" spans="1:8" ht="12.75">
      <c r="A201" t="s">
        <v>122</v>
      </c>
      <c r="B201" t="s">
        <v>106</v>
      </c>
      <c r="C201" t="s">
        <v>287</v>
      </c>
      <c r="D201">
        <v>11494</v>
      </c>
      <c r="E201" s="14">
        <v>0.213</v>
      </c>
      <c r="F201">
        <v>222</v>
      </c>
      <c r="G201" s="14">
        <v>0.116</v>
      </c>
      <c r="H201" s="12">
        <v>1.931442491734818</v>
      </c>
    </row>
    <row r="202" spans="1:8" ht="12.75">
      <c r="A202" t="s">
        <v>122</v>
      </c>
      <c r="B202" t="s">
        <v>106</v>
      </c>
      <c r="C202" t="s">
        <v>181</v>
      </c>
      <c r="D202">
        <v>22286</v>
      </c>
      <c r="E202" s="14">
        <v>0.414</v>
      </c>
      <c r="F202">
        <v>356</v>
      </c>
      <c r="G202" s="14">
        <v>0.187</v>
      </c>
      <c r="H202" s="12">
        <v>1.5974154177510544</v>
      </c>
    </row>
    <row r="203" spans="1:8" ht="12.75">
      <c r="A203" t="s">
        <v>122</v>
      </c>
      <c r="B203" t="s">
        <v>106</v>
      </c>
      <c r="C203" t="s">
        <v>269</v>
      </c>
      <c r="D203">
        <v>6155</v>
      </c>
      <c r="E203" s="14">
        <v>0.114</v>
      </c>
      <c r="F203">
        <v>216</v>
      </c>
      <c r="G203" s="14">
        <v>0.113</v>
      </c>
      <c r="H203" s="12">
        <v>3.5093419983753047</v>
      </c>
    </row>
    <row r="204" spans="1:8" ht="12.75">
      <c r="A204" t="s">
        <v>122</v>
      </c>
      <c r="B204" t="s">
        <v>106</v>
      </c>
      <c r="C204" t="s">
        <v>276</v>
      </c>
      <c r="D204">
        <v>18532</v>
      </c>
      <c r="E204" s="14">
        <v>0.344</v>
      </c>
      <c r="F204">
        <v>345</v>
      </c>
      <c r="G204" s="14">
        <v>0.181</v>
      </c>
      <c r="H204" s="12">
        <v>1.8616447226419166</v>
      </c>
    </row>
    <row r="205" spans="1:8" ht="12.75">
      <c r="A205" t="s">
        <v>120</v>
      </c>
      <c r="B205" t="s">
        <v>90</v>
      </c>
      <c r="C205" t="s">
        <v>144</v>
      </c>
      <c r="D205">
        <v>9922</v>
      </c>
      <c r="E205" s="14">
        <v>0.184</v>
      </c>
      <c r="F205">
        <v>616</v>
      </c>
      <c r="G205" s="14">
        <v>0.323</v>
      </c>
      <c r="H205" s="12">
        <v>6.208425720620842</v>
      </c>
    </row>
    <row r="206" spans="1:8" ht="12.75">
      <c r="A206" t="s">
        <v>120</v>
      </c>
      <c r="B206" t="s">
        <v>90</v>
      </c>
      <c r="C206" t="s">
        <v>1</v>
      </c>
      <c r="D206">
        <v>29053</v>
      </c>
      <c r="E206" s="14">
        <v>0.539</v>
      </c>
      <c r="F206">
        <v>1368</v>
      </c>
      <c r="G206" s="14">
        <v>0.717</v>
      </c>
      <c r="H206" s="12">
        <v>4.708635941210891</v>
      </c>
    </row>
    <row r="207" spans="1:8" ht="12.75">
      <c r="A207" t="s">
        <v>120</v>
      </c>
      <c r="B207" t="s">
        <v>90</v>
      </c>
      <c r="C207" t="s">
        <v>2</v>
      </c>
      <c r="D207">
        <v>28952</v>
      </c>
      <c r="E207" s="14">
        <v>0.538</v>
      </c>
      <c r="F207">
        <v>1949</v>
      </c>
      <c r="G207" s="14">
        <v>1.021</v>
      </c>
      <c r="H207" s="12">
        <v>6.7318319977894445</v>
      </c>
    </row>
    <row r="208" spans="1:8" ht="12.75">
      <c r="A208" t="s">
        <v>120</v>
      </c>
      <c r="B208" t="s">
        <v>90</v>
      </c>
      <c r="C208" t="s">
        <v>145</v>
      </c>
      <c r="D208">
        <v>32129</v>
      </c>
      <c r="E208" s="14">
        <v>0.597</v>
      </c>
      <c r="F208">
        <v>1281</v>
      </c>
      <c r="G208" s="14">
        <v>0.671</v>
      </c>
      <c r="H208" s="12">
        <v>3.987052195835538</v>
      </c>
    </row>
    <row r="209" spans="1:8" ht="12.75">
      <c r="A209" t="s">
        <v>120</v>
      </c>
      <c r="B209" t="s">
        <v>90</v>
      </c>
      <c r="C209" t="s">
        <v>236</v>
      </c>
      <c r="D209">
        <v>21005</v>
      </c>
      <c r="E209" s="14">
        <v>0.39</v>
      </c>
      <c r="F209">
        <v>1047</v>
      </c>
      <c r="G209" s="14">
        <v>0.549</v>
      </c>
      <c r="H209" s="12">
        <v>4.98452749345394</v>
      </c>
    </row>
    <row r="210" spans="1:8" ht="12.75">
      <c r="A210" t="s">
        <v>120</v>
      </c>
      <c r="B210" t="s">
        <v>90</v>
      </c>
      <c r="C210" t="s">
        <v>241</v>
      </c>
      <c r="D210">
        <v>17507</v>
      </c>
      <c r="E210" s="14">
        <v>0.325</v>
      </c>
      <c r="F210">
        <v>952</v>
      </c>
      <c r="G210" s="14">
        <v>0.499</v>
      </c>
      <c r="H210" s="12">
        <v>5.437824870051979</v>
      </c>
    </row>
    <row r="211" spans="1:8" ht="12.75">
      <c r="A211" t="s">
        <v>120</v>
      </c>
      <c r="B211" t="s">
        <v>90</v>
      </c>
      <c r="C211" t="s">
        <v>146</v>
      </c>
      <c r="D211">
        <v>14288</v>
      </c>
      <c r="E211" s="14">
        <v>0.265</v>
      </c>
      <c r="F211">
        <v>847</v>
      </c>
      <c r="G211" s="14">
        <v>0.444</v>
      </c>
      <c r="H211" s="12">
        <v>5.9280515117581185</v>
      </c>
    </row>
    <row r="212" spans="1:8" ht="12.75">
      <c r="A212" t="s">
        <v>120</v>
      </c>
      <c r="B212" t="s">
        <v>90</v>
      </c>
      <c r="C212" t="s">
        <v>206</v>
      </c>
      <c r="D212">
        <v>65029</v>
      </c>
      <c r="E212" s="14">
        <v>1.207</v>
      </c>
      <c r="F212">
        <v>2184</v>
      </c>
      <c r="G212" s="14">
        <v>1.145</v>
      </c>
      <c r="H212" s="12">
        <v>3.358501591597595</v>
      </c>
    </row>
    <row r="213" spans="1:8" ht="12.75">
      <c r="A213" t="s">
        <v>120</v>
      </c>
      <c r="B213" t="s">
        <v>93</v>
      </c>
      <c r="C213" t="s">
        <v>214</v>
      </c>
      <c r="D213">
        <v>29527</v>
      </c>
      <c r="E213" s="14">
        <v>0.548</v>
      </c>
      <c r="F213">
        <v>1143</v>
      </c>
      <c r="G213" s="14">
        <v>0.599</v>
      </c>
      <c r="H213" s="12">
        <v>3.8710332915636534</v>
      </c>
    </row>
    <row r="214" spans="1:8" ht="12.75">
      <c r="A214" t="s">
        <v>120</v>
      </c>
      <c r="B214" t="s">
        <v>93</v>
      </c>
      <c r="C214" t="s">
        <v>256</v>
      </c>
      <c r="D214">
        <v>4984</v>
      </c>
      <c r="E214" s="14">
        <v>0.093</v>
      </c>
      <c r="F214">
        <v>384</v>
      </c>
      <c r="G214" s="14">
        <v>0.201</v>
      </c>
      <c r="H214" s="12">
        <v>7.704654895666132</v>
      </c>
    </row>
    <row r="215" spans="1:8" ht="12.75">
      <c r="A215" t="s">
        <v>120</v>
      </c>
      <c r="B215" t="s">
        <v>91</v>
      </c>
      <c r="C215" t="s">
        <v>293</v>
      </c>
      <c r="D215">
        <v>9308</v>
      </c>
      <c r="E215" s="14">
        <v>0.173</v>
      </c>
      <c r="F215">
        <v>71</v>
      </c>
      <c r="G215" s="14">
        <v>0.037</v>
      </c>
      <c r="H215" s="12">
        <v>0.7627847013321873</v>
      </c>
    </row>
    <row r="216" spans="1:8" ht="12.75">
      <c r="A216" t="s">
        <v>120</v>
      </c>
      <c r="B216" t="s">
        <v>91</v>
      </c>
      <c r="C216" t="s">
        <v>254</v>
      </c>
      <c r="D216">
        <v>17509</v>
      </c>
      <c r="E216" s="14">
        <v>0.325</v>
      </c>
      <c r="F216">
        <v>680</v>
      </c>
      <c r="G216" s="14">
        <v>0.356</v>
      </c>
      <c r="H216" s="12">
        <v>3.8837169455708493</v>
      </c>
    </row>
    <row r="217" spans="1:8" ht="12.75">
      <c r="A217" t="s">
        <v>120</v>
      </c>
      <c r="B217" t="s">
        <v>91</v>
      </c>
      <c r="C217" t="s">
        <v>25</v>
      </c>
      <c r="D217">
        <v>48640</v>
      </c>
      <c r="E217" s="14">
        <v>0.903</v>
      </c>
      <c r="F217">
        <v>1453</v>
      </c>
      <c r="G217" s="14">
        <v>0.762</v>
      </c>
      <c r="H217" s="12">
        <v>2.987253289473684</v>
      </c>
    </row>
    <row r="218" spans="1:8" ht="12.75">
      <c r="A218" t="s">
        <v>120</v>
      </c>
      <c r="B218" t="s">
        <v>91</v>
      </c>
      <c r="C218" t="s">
        <v>27</v>
      </c>
      <c r="D218">
        <v>39524</v>
      </c>
      <c r="E218" s="14">
        <v>0.734</v>
      </c>
      <c r="F218">
        <v>2013</v>
      </c>
      <c r="G218" s="14">
        <v>1.055</v>
      </c>
      <c r="H218" s="12">
        <v>5.093107985021759</v>
      </c>
    </row>
    <row r="219" spans="1:8" ht="12.75">
      <c r="A219" t="s">
        <v>120</v>
      </c>
      <c r="B219" t="s">
        <v>91</v>
      </c>
      <c r="C219" t="s">
        <v>31</v>
      </c>
      <c r="D219">
        <v>2945</v>
      </c>
      <c r="E219" s="14">
        <v>0.055</v>
      </c>
      <c r="F219">
        <v>21</v>
      </c>
      <c r="G219" s="14">
        <v>0.011</v>
      </c>
      <c r="H219" s="12">
        <v>0.7130730050933786</v>
      </c>
    </row>
    <row r="220" spans="1:8" ht="12.75">
      <c r="A220" t="s">
        <v>120</v>
      </c>
      <c r="B220" t="s">
        <v>91</v>
      </c>
      <c r="C220" t="s">
        <v>34</v>
      </c>
      <c r="D220">
        <v>4430</v>
      </c>
      <c r="E220" s="14">
        <v>0.082</v>
      </c>
      <c r="F220">
        <v>116</v>
      </c>
      <c r="G220" s="14">
        <v>0.061</v>
      </c>
      <c r="H220" s="12">
        <v>2.618510158013544</v>
      </c>
    </row>
    <row r="221" spans="1:8" ht="12.75">
      <c r="A221" t="s">
        <v>120</v>
      </c>
      <c r="B221" t="s">
        <v>91</v>
      </c>
      <c r="C221" t="s">
        <v>270</v>
      </c>
      <c r="D221">
        <v>8454</v>
      </c>
      <c r="E221" s="14">
        <v>0.157</v>
      </c>
      <c r="F221">
        <v>205</v>
      </c>
      <c r="G221" s="14">
        <v>0.107</v>
      </c>
      <c r="H221" s="12">
        <v>2.4248876271587414</v>
      </c>
    </row>
    <row r="222" spans="1:8" ht="12.75">
      <c r="A222" t="s">
        <v>120</v>
      </c>
      <c r="B222" t="s">
        <v>91</v>
      </c>
      <c r="C222" t="s">
        <v>89</v>
      </c>
      <c r="D222">
        <v>11452</v>
      </c>
      <c r="E222" s="14">
        <v>0.213</v>
      </c>
      <c r="F222">
        <v>317</v>
      </c>
      <c r="G222" s="14">
        <v>0.166</v>
      </c>
      <c r="H222" s="12">
        <v>2.768075445337059</v>
      </c>
    </row>
    <row r="223" spans="1:8" ht="12.75">
      <c r="A223" t="s">
        <v>120</v>
      </c>
      <c r="B223" t="s">
        <v>160</v>
      </c>
      <c r="C223" t="s">
        <v>13</v>
      </c>
      <c r="D223">
        <v>40360</v>
      </c>
      <c r="E223" s="14">
        <v>0.749</v>
      </c>
      <c r="F223">
        <v>2274</v>
      </c>
      <c r="G223" s="14">
        <v>1.192</v>
      </c>
      <c r="H223" s="12">
        <v>5.634291377601586</v>
      </c>
    </row>
    <row r="224" spans="1:8" ht="12.75">
      <c r="A224" t="s">
        <v>120</v>
      </c>
      <c r="B224" t="s">
        <v>160</v>
      </c>
      <c r="C224" t="s">
        <v>14</v>
      </c>
      <c r="D224">
        <v>5375</v>
      </c>
      <c r="E224" s="14">
        <v>0.1</v>
      </c>
      <c r="F224">
        <v>210</v>
      </c>
      <c r="G224" s="14">
        <v>0.11</v>
      </c>
      <c r="H224" s="12">
        <v>3.9069767441860463</v>
      </c>
    </row>
    <row r="225" spans="1:8" ht="12.75">
      <c r="A225" t="s">
        <v>120</v>
      </c>
      <c r="B225" t="s">
        <v>160</v>
      </c>
      <c r="C225" t="s">
        <v>15</v>
      </c>
      <c r="D225">
        <v>17687</v>
      </c>
      <c r="E225" s="14">
        <v>0.328</v>
      </c>
      <c r="F225">
        <v>646</v>
      </c>
      <c r="G225" s="14">
        <v>0.339</v>
      </c>
      <c r="H225" s="12">
        <v>3.652400067846441</v>
      </c>
    </row>
    <row r="226" spans="1:8" ht="12.75">
      <c r="A226" t="s">
        <v>120</v>
      </c>
      <c r="B226" t="s">
        <v>160</v>
      </c>
      <c r="C226" t="s">
        <v>16</v>
      </c>
      <c r="D226">
        <v>39795</v>
      </c>
      <c r="E226" s="14">
        <v>0.739</v>
      </c>
      <c r="F226">
        <v>1435</v>
      </c>
      <c r="G226" s="14">
        <v>0.752</v>
      </c>
      <c r="H226" s="12">
        <v>3.6059806508355323</v>
      </c>
    </row>
    <row r="227" spans="1:8" ht="12.75">
      <c r="A227" t="s">
        <v>120</v>
      </c>
      <c r="B227" t="s">
        <v>160</v>
      </c>
      <c r="C227" t="s">
        <v>17</v>
      </c>
      <c r="D227">
        <v>47659</v>
      </c>
      <c r="E227" s="14">
        <v>0.885</v>
      </c>
      <c r="F227">
        <v>2341</v>
      </c>
      <c r="G227" s="14">
        <v>1.227</v>
      </c>
      <c r="H227" s="12">
        <v>4.911978849745064</v>
      </c>
    </row>
    <row r="228" spans="1:8" ht="12.75">
      <c r="A228" t="s">
        <v>120</v>
      </c>
      <c r="B228" t="s">
        <v>160</v>
      </c>
      <c r="C228" t="s">
        <v>18</v>
      </c>
      <c r="D228">
        <v>29981</v>
      </c>
      <c r="E228" s="14">
        <v>0.557</v>
      </c>
      <c r="F228">
        <v>1355</v>
      </c>
      <c r="G228" s="14">
        <v>0.71</v>
      </c>
      <c r="H228" s="12">
        <v>4.519529035055535</v>
      </c>
    </row>
    <row r="229" spans="1:8" ht="12.75">
      <c r="A229" t="s">
        <v>120</v>
      </c>
      <c r="B229" t="s">
        <v>160</v>
      </c>
      <c r="C229" t="s">
        <v>19</v>
      </c>
      <c r="D229">
        <v>43018</v>
      </c>
      <c r="E229" s="14">
        <v>0.799</v>
      </c>
      <c r="F229">
        <v>2207</v>
      </c>
      <c r="G229" s="14">
        <v>1.157</v>
      </c>
      <c r="H229" s="12">
        <v>5.130410525826398</v>
      </c>
    </row>
    <row r="230" spans="1:8" ht="12.75">
      <c r="A230" t="s">
        <v>120</v>
      </c>
      <c r="B230" t="s">
        <v>100</v>
      </c>
      <c r="C230" t="s">
        <v>26</v>
      </c>
      <c r="D230">
        <v>186313</v>
      </c>
      <c r="E230" s="14">
        <v>3.459</v>
      </c>
      <c r="F230">
        <v>6053</v>
      </c>
      <c r="G230" s="14">
        <v>3.172</v>
      </c>
      <c r="H230" s="12">
        <v>3.248833951468765</v>
      </c>
    </row>
    <row r="231" spans="1:8" ht="12.75">
      <c r="A231" t="s">
        <v>120</v>
      </c>
      <c r="B231" t="s">
        <v>95</v>
      </c>
      <c r="C231" t="s">
        <v>186</v>
      </c>
      <c r="D231">
        <v>73928</v>
      </c>
      <c r="E231" s="14">
        <v>1.373</v>
      </c>
      <c r="F231">
        <v>5740</v>
      </c>
      <c r="G231" s="14">
        <v>3.008</v>
      </c>
      <c r="H231" s="12">
        <v>7.76431122172925</v>
      </c>
    </row>
    <row r="232" spans="1:8" ht="12.75">
      <c r="A232" t="s">
        <v>120</v>
      </c>
      <c r="B232" t="s">
        <v>95</v>
      </c>
      <c r="C232" t="s">
        <v>205</v>
      </c>
      <c r="D232">
        <v>34700</v>
      </c>
      <c r="E232" s="14">
        <v>0.644</v>
      </c>
      <c r="F232">
        <v>2238</v>
      </c>
      <c r="G232" s="14">
        <v>1.173</v>
      </c>
      <c r="H232" s="12">
        <v>6.449567723342939</v>
      </c>
    </row>
    <row r="233" spans="1:8" ht="12.75">
      <c r="A233" t="s">
        <v>120</v>
      </c>
      <c r="B233" t="s">
        <v>102</v>
      </c>
      <c r="C233" t="s">
        <v>202</v>
      </c>
      <c r="D233">
        <v>55232</v>
      </c>
      <c r="E233" s="14">
        <v>1.026</v>
      </c>
      <c r="F233">
        <v>2185</v>
      </c>
      <c r="G233" s="14">
        <v>1.145</v>
      </c>
      <c r="H233" s="12">
        <v>3.956039976825029</v>
      </c>
    </row>
    <row r="234" spans="1:8" ht="12.75">
      <c r="A234" t="s">
        <v>120</v>
      </c>
      <c r="B234" t="s">
        <v>102</v>
      </c>
      <c r="C234" t="s">
        <v>35</v>
      </c>
      <c r="D234">
        <v>8848</v>
      </c>
      <c r="E234" s="14">
        <v>0.164</v>
      </c>
      <c r="F234">
        <v>50</v>
      </c>
      <c r="G234" s="14">
        <v>0.026</v>
      </c>
      <c r="H234" s="12">
        <v>0.5650994575045208</v>
      </c>
    </row>
    <row r="235" spans="1:8" ht="12.75">
      <c r="A235" t="s">
        <v>120</v>
      </c>
      <c r="B235" t="s">
        <v>102</v>
      </c>
      <c r="C235" t="s">
        <v>226</v>
      </c>
      <c r="D235">
        <v>41840</v>
      </c>
      <c r="E235" s="14">
        <v>0.777</v>
      </c>
      <c r="F235">
        <v>1243</v>
      </c>
      <c r="G235" s="14">
        <v>0.651</v>
      </c>
      <c r="H235" s="12">
        <v>2.9708413001912044</v>
      </c>
    </row>
    <row r="236" spans="1:8" ht="12.75">
      <c r="A236" t="s">
        <v>120</v>
      </c>
      <c r="B236" t="s">
        <v>104</v>
      </c>
      <c r="C236" t="s">
        <v>29</v>
      </c>
      <c r="D236">
        <v>17960</v>
      </c>
      <c r="E236" s="14">
        <v>0.333</v>
      </c>
      <c r="F236">
        <v>549</v>
      </c>
      <c r="G236" s="14">
        <v>0.288</v>
      </c>
      <c r="H236" s="12">
        <v>3.056792873051225</v>
      </c>
    </row>
    <row r="237" spans="1:8" ht="12.75">
      <c r="A237" t="s">
        <v>120</v>
      </c>
      <c r="B237" t="s">
        <v>104</v>
      </c>
      <c r="C237" t="s">
        <v>30</v>
      </c>
      <c r="D237">
        <v>21136</v>
      </c>
      <c r="E237" s="14">
        <v>0.392</v>
      </c>
      <c r="F237">
        <v>480</v>
      </c>
      <c r="G237" s="14">
        <v>0.252</v>
      </c>
      <c r="H237" s="12">
        <v>2.2710068130204393</v>
      </c>
    </row>
    <row r="238" spans="1:8" ht="12.75">
      <c r="A238" t="s">
        <v>120</v>
      </c>
      <c r="B238" t="s">
        <v>104</v>
      </c>
      <c r="C238" t="s">
        <v>32</v>
      </c>
      <c r="D238">
        <v>58087</v>
      </c>
      <c r="E238" s="14">
        <v>1.079</v>
      </c>
      <c r="F238">
        <v>1218</v>
      </c>
      <c r="G238" s="14">
        <v>0.638</v>
      </c>
      <c r="H238" s="12">
        <v>2.096854717923115</v>
      </c>
    </row>
    <row r="239" spans="1:8" ht="12.75">
      <c r="A239" t="s">
        <v>120</v>
      </c>
      <c r="B239" t="s">
        <v>104</v>
      </c>
      <c r="C239" t="s">
        <v>213</v>
      </c>
      <c r="D239">
        <v>66790</v>
      </c>
      <c r="E239" s="14">
        <v>1.24</v>
      </c>
      <c r="F239">
        <v>1691</v>
      </c>
      <c r="G239" s="14">
        <v>0.886</v>
      </c>
      <c r="H239" s="12">
        <v>2.5318161401407395</v>
      </c>
    </row>
    <row r="240" spans="1:8" ht="12.75">
      <c r="A240" t="s">
        <v>120</v>
      </c>
      <c r="B240" t="s">
        <v>105</v>
      </c>
      <c r="C240" t="s">
        <v>138</v>
      </c>
      <c r="D240">
        <v>4799</v>
      </c>
      <c r="E240" s="14">
        <v>0.089</v>
      </c>
      <c r="F240">
        <v>103</v>
      </c>
      <c r="G240" s="14">
        <v>0.054</v>
      </c>
      <c r="H240" s="12">
        <v>2.146280475098979</v>
      </c>
    </row>
    <row r="241" spans="1:8" ht="12.75">
      <c r="A241" t="s">
        <v>120</v>
      </c>
      <c r="B241" t="s">
        <v>105</v>
      </c>
      <c r="C241" t="s">
        <v>263</v>
      </c>
      <c r="D241">
        <v>7021</v>
      </c>
      <c r="E241" s="14">
        <v>0.13</v>
      </c>
      <c r="F241">
        <v>252</v>
      </c>
      <c r="G241" s="14">
        <v>0.132</v>
      </c>
      <c r="H241" s="12">
        <v>3.5892323030907276</v>
      </c>
    </row>
    <row r="242" spans="1:8" ht="12.75">
      <c r="A242" t="s">
        <v>120</v>
      </c>
      <c r="B242" t="s">
        <v>105</v>
      </c>
      <c r="C242" t="s">
        <v>207</v>
      </c>
      <c r="D242">
        <v>53704</v>
      </c>
      <c r="E242" s="14">
        <v>0.997</v>
      </c>
      <c r="F242">
        <v>2077</v>
      </c>
      <c r="G242" s="14">
        <v>1.089</v>
      </c>
      <c r="H242" s="12">
        <v>3.8674959034708776</v>
      </c>
    </row>
    <row r="243" spans="1:8" ht="12.75">
      <c r="A243" t="s">
        <v>120</v>
      </c>
      <c r="B243" t="s">
        <v>105</v>
      </c>
      <c r="C243" t="s">
        <v>292</v>
      </c>
      <c r="D243">
        <v>4257</v>
      </c>
      <c r="E243" s="14">
        <v>0.079</v>
      </c>
      <c r="F243">
        <v>134</v>
      </c>
      <c r="G243" s="14">
        <v>0.07</v>
      </c>
      <c r="H243" s="12">
        <v>3.147756636128729</v>
      </c>
    </row>
    <row r="244" spans="1:8" ht="12.75">
      <c r="A244" t="s">
        <v>120</v>
      </c>
      <c r="B244" t="s">
        <v>172</v>
      </c>
      <c r="C244" t="s">
        <v>22</v>
      </c>
      <c r="D244">
        <v>14335</v>
      </c>
      <c r="E244" s="14">
        <v>0.266</v>
      </c>
      <c r="F244">
        <v>279</v>
      </c>
      <c r="G244" s="14">
        <v>0.146</v>
      </c>
      <c r="H244" s="12">
        <v>1.9462853156609696</v>
      </c>
    </row>
    <row r="245" spans="1:8" ht="12.75">
      <c r="A245" t="s">
        <v>120</v>
      </c>
      <c r="B245" t="s">
        <v>172</v>
      </c>
      <c r="C245" t="s">
        <v>28</v>
      </c>
      <c r="D245">
        <v>8575</v>
      </c>
      <c r="E245" s="14">
        <v>0.159</v>
      </c>
      <c r="F245">
        <v>218</v>
      </c>
      <c r="G245" s="14">
        <v>0.114</v>
      </c>
      <c r="H245" s="12">
        <v>2.542274052478134</v>
      </c>
    </row>
    <row r="246" spans="1:8" ht="12.75">
      <c r="A246" t="s">
        <v>120</v>
      </c>
      <c r="B246" t="s">
        <v>172</v>
      </c>
      <c r="C246" t="s">
        <v>33</v>
      </c>
      <c r="D246">
        <v>40462</v>
      </c>
      <c r="E246" s="14">
        <v>0.751</v>
      </c>
      <c r="F246">
        <v>1463</v>
      </c>
      <c r="G246" s="14">
        <v>0.767</v>
      </c>
      <c r="H246" s="12">
        <v>3.615738223518363</v>
      </c>
    </row>
    <row r="247" spans="1:8" ht="12.75">
      <c r="A247" t="s">
        <v>120</v>
      </c>
      <c r="B247" t="s">
        <v>172</v>
      </c>
      <c r="C247" t="s">
        <v>290</v>
      </c>
      <c r="D247">
        <v>9604</v>
      </c>
      <c r="E247" s="14">
        <v>0.178</v>
      </c>
      <c r="F247">
        <v>160</v>
      </c>
      <c r="G247" s="14">
        <v>0.084</v>
      </c>
      <c r="H247" s="12">
        <v>1.665972511453561</v>
      </c>
    </row>
    <row r="248" spans="1:8" ht="12.75">
      <c r="A248" t="s">
        <v>120</v>
      </c>
      <c r="B248" t="s">
        <v>98</v>
      </c>
      <c r="C248" t="s">
        <v>203</v>
      </c>
      <c r="D248">
        <v>42407</v>
      </c>
      <c r="E248" s="14">
        <v>0.787</v>
      </c>
      <c r="F248">
        <v>1423</v>
      </c>
      <c r="G248" s="14">
        <v>0.746</v>
      </c>
      <c r="H248" s="12">
        <v>3.3555780885231212</v>
      </c>
    </row>
  </sheetData>
  <autoFilter ref="A1:C248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41.8515625" style="0" customWidth="1"/>
    <col min="3" max="4" width="5.00390625" style="0" customWidth="1"/>
    <col min="5" max="5" width="7.00390625" style="0" bestFit="1" customWidth="1"/>
    <col min="7" max="7" width="18.57421875" style="0" customWidth="1"/>
  </cols>
  <sheetData>
    <row r="1" ht="12.75">
      <c r="A1" s="13" t="s">
        <v>326</v>
      </c>
    </row>
    <row r="2" spans="1:10" ht="12.75">
      <c r="A2" t="s">
        <v>327</v>
      </c>
      <c r="G2" t="s">
        <v>328</v>
      </c>
      <c r="I2">
        <v>5385619</v>
      </c>
      <c r="J2" s="15"/>
    </row>
    <row r="3" spans="7:10" ht="12.75">
      <c r="G3" t="s">
        <v>329</v>
      </c>
      <c r="I3">
        <v>190800</v>
      </c>
      <c r="J3" s="16">
        <f>+I3/I2</f>
        <v>0.035427682500377394</v>
      </c>
    </row>
    <row r="4" spans="1:3" ht="12.75">
      <c r="A4" s="1" t="s">
        <v>325</v>
      </c>
      <c r="B4" s="9"/>
      <c r="C4" s="2"/>
    </row>
    <row r="5" spans="1:3" ht="12.75">
      <c r="A5" s="1" t="s">
        <v>132</v>
      </c>
      <c r="B5" s="1" t="s">
        <v>109</v>
      </c>
      <c r="C5" s="2" t="s">
        <v>107</v>
      </c>
    </row>
    <row r="6" spans="1:8" ht="12.75">
      <c r="A6" s="3" t="s">
        <v>121</v>
      </c>
      <c r="B6" s="3" t="s">
        <v>147</v>
      </c>
      <c r="C6" s="4">
        <v>1</v>
      </c>
      <c r="G6" t="s">
        <v>134</v>
      </c>
      <c r="H6" t="s">
        <v>311</v>
      </c>
    </row>
    <row r="7" spans="1:8" ht="12.75">
      <c r="A7" s="10"/>
      <c r="B7" s="5" t="s">
        <v>148</v>
      </c>
      <c r="C7" s="6">
        <v>11</v>
      </c>
      <c r="G7" t="s">
        <v>121</v>
      </c>
      <c r="H7" t="s">
        <v>133</v>
      </c>
    </row>
    <row r="8" spans="1:8" ht="12.75">
      <c r="A8" s="10"/>
      <c r="B8" s="5" t="s">
        <v>149</v>
      </c>
      <c r="C8" s="6">
        <v>7</v>
      </c>
      <c r="G8" t="s">
        <v>123</v>
      </c>
      <c r="H8" t="s">
        <v>111</v>
      </c>
    </row>
    <row r="9" spans="1:8" ht="12.75">
      <c r="A9" s="10"/>
      <c r="B9" s="5" t="s">
        <v>154</v>
      </c>
      <c r="C9" s="6">
        <v>1</v>
      </c>
      <c r="G9" t="s">
        <v>125</v>
      </c>
      <c r="H9" t="s">
        <v>96</v>
      </c>
    </row>
    <row r="10" spans="1:8" ht="12.75">
      <c r="A10" s="10"/>
      <c r="B10" s="5" t="s">
        <v>155</v>
      </c>
      <c r="C10" s="6">
        <v>9</v>
      </c>
      <c r="G10" t="s">
        <v>122</v>
      </c>
      <c r="H10" t="s">
        <v>116</v>
      </c>
    </row>
    <row r="11" spans="1:8" ht="12.75">
      <c r="A11" s="10"/>
      <c r="B11" s="5" t="s">
        <v>161</v>
      </c>
      <c r="C11" s="6">
        <v>9</v>
      </c>
      <c r="G11" t="s">
        <v>120</v>
      </c>
      <c r="H11" t="s">
        <v>332</v>
      </c>
    </row>
    <row r="12" spans="1:8" ht="12.75">
      <c r="A12" s="10"/>
      <c r="B12" s="5" t="s">
        <v>101</v>
      </c>
      <c r="C12" s="6">
        <v>6</v>
      </c>
      <c r="G12" t="s">
        <v>124</v>
      </c>
      <c r="H12" t="s">
        <v>166</v>
      </c>
    </row>
    <row r="13" spans="1:3" ht="12.75">
      <c r="A13" s="10"/>
      <c r="B13" s="5" t="s">
        <v>103</v>
      </c>
      <c r="C13" s="6">
        <v>10</v>
      </c>
    </row>
    <row r="14" spans="1:12" ht="12.75">
      <c r="A14" s="10"/>
      <c r="B14" s="5" t="s">
        <v>171</v>
      </c>
      <c r="C14" s="6">
        <v>7</v>
      </c>
      <c r="G14" t="s">
        <v>313</v>
      </c>
      <c r="H14" t="s">
        <v>314</v>
      </c>
      <c r="K14" t="s">
        <v>310</v>
      </c>
      <c r="L14" t="s">
        <v>312</v>
      </c>
    </row>
    <row r="15" spans="1:11" ht="12.75">
      <c r="A15" s="10"/>
      <c r="B15" s="5" t="s">
        <v>177</v>
      </c>
      <c r="C15" s="6">
        <v>13</v>
      </c>
      <c r="G15" t="s">
        <v>90</v>
      </c>
      <c r="K15" t="s">
        <v>110</v>
      </c>
    </row>
    <row r="16" spans="1:11" ht="12.75">
      <c r="A16" s="3" t="s">
        <v>126</v>
      </c>
      <c r="B16" s="9"/>
      <c r="C16" s="4">
        <v>74</v>
      </c>
      <c r="G16" t="s">
        <v>330</v>
      </c>
      <c r="K16" t="s">
        <v>112</v>
      </c>
    </row>
    <row r="17" spans="1:11" ht="12.75">
      <c r="A17" s="3" t="s">
        <v>124</v>
      </c>
      <c r="B17" s="3" t="s">
        <v>151</v>
      </c>
      <c r="C17" s="4">
        <v>13</v>
      </c>
      <c r="G17" t="s">
        <v>147</v>
      </c>
      <c r="K17" t="s">
        <v>119</v>
      </c>
    </row>
    <row r="18" spans="1:11" ht="12.75">
      <c r="A18" s="10"/>
      <c r="B18" s="5" t="s">
        <v>156</v>
      </c>
      <c r="C18" s="6">
        <v>32</v>
      </c>
      <c r="G18" t="s">
        <v>93</v>
      </c>
      <c r="K18" t="s">
        <v>162</v>
      </c>
    </row>
    <row r="19" spans="1:11" ht="12.75">
      <c r="A19" s="10"/>
      <c r="B19" s="5" t="s">
        <v>97</v>
      </c>
      <c r="C19" s="6">
        <v>10</v>
      </c>
      <c r="G19" t="s">
        <v>148</v>
      </c>
      <c r="K19" t="s">
        <v>113</v>
      </c>
    </row>
    <row r="20" spans="1:11" ht="12.75">
      <c r="A20" s="10"/>
      <c r="B20" s="5" t="s">
        <v>174</v>
      </c>
      <c r="C20" s="6">
        <v>2</v>
      </c>
      <c r="G20" t="s">
        <v>149</v>
      </c>
      <c r="K20" t="s">
        <v>111</v>
      </c>
    </row>
    <row r="21" spans="1:11" ht="12.75">
      <c r="A21" s="3" t="s">
        <v>130</v>
      </c>
      <c r="B21" s="9"/>
      <c r="C21" s="4">
        <v>57</v>
      </c>
      <c r="G21" t="s">
        <v>151</v>
      </c>
      <c r="K21" t="s">
        <v>114</v>
      </c>
    </row>
    <row r="22" spans="1:11" ht="12.75">
      <c r="A22" s="3" t="s">
        <v>123</v>
      </c>
      <c r="B22" s="3" t="s">
        <v>92</v>
      </c>
      <c r="C22" s="4">
        <v>6</v>
      </c>
      <c r="G22" t="s">
        <v>154</v>
      </c>
      <c r="K22" t="s">
        <v>117</v>
      </c>
    </row>
    <row r="23" spans="1:11" ht="12.75">
      <c r="A23" s="10"/>
      <c r="B23" s="5" t="s">
        <v>94</v>
      </c>
      <c r="C23" s="6">
        <v>13</v>
      </c>
      <c r="G23" t="s">
        <v>155</v>
      </c>
      <c r="K23" t="s">
        <v>170</v>
      </c>
    </row>
    <row r="24" spans="1:11" ht="12.75">
      <c r="A24" s="10"/>
      <c r="B24" s="5" t="s">
        <v>175</v>
      </c>
      <c r="C24" s="6">
        <v>2</v>
      </c>
      <c r="G24" t="s">
        <v>91</v>
      </c>
      <c r="K24" t="s">
        <v>171</v>
      </c>
    </row>
    <row r="25" spans="1:11" ht="12.75">
      <c r="A25" s="10"/>
      <c r="B25" s="5" t="s">
        <v>330</v>
      </c>
      <c r="C25" s="6">
        <v>6</v>
      </c>
      <c r="G25" t="s">
        <v>156</v>
      </c>
      <c r="K25" t="s">
        <v>118</v>
      </c>
    </row>
    <row r="26" spans="1:11" ht="12.75">
      <c r="A26" s="3" t="s">
        <v>127</v>
      </c>
      <c r="B26" s="9"/>
      <c r="C26" s="4">
        <v>27</v>
      </c>
      <c r="G26" t="s">
        <v>331</v>
      </c>
      <c r="K26" t="s">
        <v>96</v>
      </c>
    </row>
    <row r="27" spans="1:11" ht="12.75">
      <c r="A27" s="3" t="s">
        <v>125</v>
      </c>
      <c r="B27" s="3" t="s">
        <v>96</v>
      </c>
      <c r="C27" s="4">
        <v>1</v>
      </c>
      <c r="G27" t="s">
        <v>160</v>
      </c>
      <c r="K27" t="s">
        <v>174</v>
      </c>
    </row>
    <row r="28" spans="1:11" ht="12.75">
      <c r="A28" s="3" t="s">
        <v>131</v>
      </c>
      <c r="B28" s="9"/>
      <c r="C28" s="4">
        <v>1</v>
      </c>
      <c r="G28" t="s">
        <v>161</v>
      </c>
      <c r="K28" t="s">
        <v>115</v>
      </c>
    </row>
    <row r="29" spans="1:11" ht="12.75">
      <c r="A29" s="3" t="s">
        <v>122</v>
      </c>
      <c r="B29" s="3" t="s">
        <v>162</v>
      </c>
      <c r="C29" s="4">
        <v>7</v>
      </c>
      <c r="G29" t="s">
        <v>162</v>
      </c>
      <c r="K29" t="s">
        <v>178</v>
      </c>
    </row>
    <row r="30" spans="1:11" ht="12.75">
      <c r="A30" s="10"/>
      <c r="B30" s="5" t="s">
        <v>163</v>
      </c>
      <c r="C30" s="6">
        <v>3</v>
      </c>
      <c r="G30" t="s">
        <v>163</v>
      </c>
      <c r="K30" t="s">
        <v>116</v>
      </c>
    </row>
    <row r="31" spans="1:7" ht="12.75">
      <c r="A31" s="10"/>
      <c r="B31" s="5" t="s">
        <v>168</v>
      </c>
      <c r="C31" s="6">
        <v>2</v>
      </c>
      <c r="G31" t="s">
        <v>100</v>
      </c>
    </row>
    <row r="32" spans="1:7" ht="12.75">
      <c r="A32" s="10"/>
      <c r="B32" s="5" t="s">
        <v>173</v>
      </c>
      <c r="C32" s="6">
        <v>13</v>
      </c>
      <c r="G32" t="s">
        <v>101</v>
      </c>
    </row>
    <row r="33" spans="1:7" ht="12.75">
      <c r="A33" s="10"/>
      <c r="B33" s="5" t="s">
        <v>178</v>
      </c>
      <c r="C33" s="6">
        <v>11</v>
      </c>
      <c r="G33" t="s">
        <v>95</v>
      </c>
    </row>
    <row r="34" spans="1:7" ht="12.75">
      <c r="A34" s="10"/>
      <c r="B34" s="5" t="s">
        <v>106</v>
      </c>
      <c r="C34" s="6">
        <v>5</v>
      </c>
      <c r="G34" t="s">
        <v>102</v>
      </c>
    </row>
    <row r="35" spans="1:7" ht="12.75">
      <c r="A35" s="10"/>
      <c r="B35" s="5" t="s">
        <v>331</v>
      </c>
      <c r="C35" s="6">
        <v>3</v>
      </c>
      <c r="G35" t="s">
        <v>97</v>
      </c>
    </row>
    <row r="36" spans="1:7" ht="12.75">
      <c r="A36" s="3" t="s">
        <v>128</v>
      </c>
      <c r="B36" s="9"/>
      <c r="C36" s="4">
        <v>44</v>
      </c>
      <c r="G36" t="s">
        <v>92</v>
      </c>
    </row>
    <row r="37" spans="1:7" ht="12.75">
      <c r="A37" s="3" t="s">
        <v>120</v>
      </c>
      <c r="B37" s="3" t="s">
        <v>90</v>
      </c>
      <c r="C37" s="4">
        <v>8</v>
      </c>
      <c r="G37" t="s">
        <v>104</v>
      </c>
    </row>
    <row r="38" spans="1:7" ht="12.75">
      <c r="A38" s="10"/>
      <c r="B38" s="5" t="s">
        <v>93</v>
      </c>
      <c r="C38" s="6">
        <v>2</v>
      </c>
      <c r="G38" t="s">
        <v>105</v>
      </c>
    </row>
    <row r="39" spans="1:7" ht="12.75">
      <c r="A39" s="10"/>
      <c r="B39" s="5" t="s">
        <v>91</v>
      </c>
      <c r="C39" s="6">
        <v>8</v>
      </c>
      <c r="G39" t="s">
        <v>168</v>
      </c>
    </row>
    <row r="40" spans="1:7" ht="12.75">
      <c r="A40" s="10"/>
      <c r="B40" s="5" t="s">
        <v>160</v>
      </c>
      <c r="C40" s="6">
        <v>7</v>
      </c>
      <c r="G40" t="s">
        <v>94</v>
      </c>
    </row>
    <row r="41" spans="1:7" ht="12.75">
      <c r="A41" s="10"/>
      <c r="B41" s="5" t="s">
        <v>100</v>
      </c>
      <c r="C41" s="6">
        <v>1</v>
      </c>
      <c r="G41" t="s">
        <v>103</v>
      </c>
    </row>
    <row r="42" spans="1:7" ht="12.75">
      <c r="A42" s="10"/>
      <c r="B42" s="5" t="s">
        <v>95</v>
      </c>
      <c r="C42" s="6">
        <v>2</v>
      </c>
      <c r="G42" t="s">
        <v>171</v>
      </c>
    </row>
    <row r="43" spans="1:7" ht="12.75">
      <c r="A43" s="10"/>
      <c r="B43" s="5" t="s">
        <v>102</v>
      </c>
      <c r="C43" s="6">
        <v>3</v>
      </c>
      <c r="G43" t="s">
        <v>96</v>
      </c>
    </row>
    <row r="44" spans="1:7" ht="12.75">
      <c r="A44" s="10"/>
      <c r="B44" s="5" t="s">
        <v>104</v>
      </c>
      <c r="C44" s="6">
        <v>4</v>
      </c>
      <c r="G44" t="s">
        <v>172</v>
      </c>
    </row>
    <row r="45" spans="1:7" ht="12.75">
      <c r="A45" s="10"/>
      <c r="B45" s="5" t="s">
        <v>105</v>
      </c>
      <c r="C45" s="6">
        <v>4</v>
      </c>
      <c r="G45" t="s">
        <v>173</v>
      </c>
    </row>
    <row r="46" spans="1:7" ht="12.75">
      <c r="A46" s="10"/>
      <c r="B46" s="5" t="s">
        <v>172</v>
      </c>
      <c r="C46" s="6">
        <v>4</v>
      </c>
      <c r="G46" t="s">
        <v>174</v>
      </c>
    </row>
    <row r="47" spans="1:7" ht="12.75">
      <c r="A47" s="10"/>
      <c r="B47" s="5" t="s">
        <v>98</v>
      </c>
      <c r="C47" s="6">
        <v>1</v>
      </c>
      <c r="G47" t="s">
        <v>175</v>
      </c>
    </row>
    <row r="48" spans="1:7" ht="12.75">
      <c r="A48" s="3" t="s">
        <v>129</v>
      </c>
      <c r="B48" s="9"/>
      <c r="C48" s="4">
        <v>44</v>
      </c>
      <c r="G48" t="s">
        <v>177</v>
      </c>
    </row>
    <row r="49" spans="1:7" ht="12.75">
      <c r="A49" s="7" t="s">
        <v>108</v>
      </c>
      <c r="B49" s="11"/>
      <c r="C49" s="8">
        <v>247</v>
      </c>
      <c r="G49" t="s">
        <v>178</v>
      </c>
    </row>
    <row r="50" ht="12.75">
      <c r="G50" t="s">
        <v>106</v>
      </c>
    </row>
    <row r="51" ht="12.75">
      <c r="G51" t="s">
        <v>98</v>
      </c>
    </row>
    <row r="53" spans="7:8" ht="12.75">
      <c r="G53" t="s">
        <v>323</v>
      </c>
      <c r="H53" t="s">
        <v>324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Paco</cp:lastModifiedBy>
  <dcterms:created xsi:type="dcterms:W3CDTF">1996-11-27T10:00:04Z</dcterms:created>
  <dcterms:modified xsi:type="dcterms:W3CDTF">2011-11-29T13:29:27Z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