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770" tabRatio="457" activeTab="0"/>
  </bookViews>
  <sheets>
    <sheet name="tabla1" sheetId="1" r:id="rId1"/>
    <sheet name="tabla2" sheetId="2" r:id="rId2"/>
    <sheet name="tabla3" sheetId="3" r:id="rId3"/>
    <sheet name="calculos" sheetId="4" r:id="rId4"/>
    <sheet name="datos" sheetId="5" r:id="rId5"/>
  </sheets>
  <definedNames>
    <definedName name="_xlnm._FilterDatabase" localSheetId="4" hidden="1">'datos'!$A$1:$J$695</definedName>
    <definedName name="_xlnm.Print_Area" localSheetId="0">'tabla1'!$A$1:$K$40</definedName>
    <definedName name="_xlnm.Print_Area" localSheetId="1">'tabla2'!$A$1:$K$43</definedName>
    <definedName name="_xlnm.Print_Area" localSheetId="2">'tabla3'!$A$1:$K$43</definedName>
  </definedNames>
  <calcPr fullCalcOnLoad="1"/>
  <pivotCaches>
    <pivotCache cacheId="2" r:id="rId6"/>
  </pivotCaches>
</workbook>
</file>

<file path=xl/sharedStrings.xml><?xml version="1.0" encoding="utf-8"?>
<sst xmlns="http://schemas.openxmlformats.org/spreadsheetml/2006/main" count="3621" uniqueCount="507">
  <si>
    <t>%</t>
  </si>
  <si>
    <t>id_ca</t>
  </si>
  <si>
    <t>partido_ca</t>
  </si>
  <si>
    <t>UCD</t>
  </si>
  <si>
    <t>Der</t>
  </si>
  <si>
    <t>PSOE</t>
  </si>
  <si>
    <t>Izq</t>
  </si>
  <si>
    <t>PCE</t>
  </si>
  <si>
    <t>IU</t>
  </si>
  <si>
    <t>AP</t>
  </si>
  <si>
    <t>PP</t>
  </si>
  <si>
    <t>PSP-US</t>
  </si>
  <si>
    <t>PDC</t>
  </si>
  <si>
    <t>CiU</t>
  </si>
  <si>
    <t>LoD</t>
  </si>
  <si>
    <t>PNV</t>
  </si>
  <si>
    <t>EAJ-PNV</t>
  </si>
  <si>
    <t>FDC</t>
  </si>
  <si>
    <t>UCDCC</t>
  </si>
  <si>
    <t>EC-FED</t>
  </si>
  <si>
    <t>LoI</t>
  </si>
  <si>
    <t>ASD</t>
  </si>
  <si>
    <t>PSOE-h</t>
  </si>
  <si>
    <t>FDI</t>
  </si>
  <si>
    <t>PTE</t>
  </si>
  <si>
    <t>ExI</t>
  </si>
  <si>
    <t>AET</t>
  </si>
  <si>
    <t>ORT-PTE</t>
  </si>
  <si>
    <t>AN-18J</t>
  </si>
  <si>
    <t>UN</t>
  </si>
  <si>
    <t>ExD</t>
  </si>
  <si>
    <t>RSE</t>
  </si>
  <si>
    <t>EE</t>
  </si>
  <si>
    <t>FE (a)</t>
  </si>
  <si>
    <t>FE</t>
  </si>
  <si>
    <t>FUT</t>
  </si>
  <si>
    <t>LCR-MC</t>
  </si>
  <si>
    <t>CAIC</t>
  </si>
  <si>
    <t>PAR</t>
  </si>
  <si>
    <t>ESB</t>
  </si>
  <si>
    <t>EH</t>
  </si>
  <si>
    <t>PSPV</t>
  </si>
  <si>
    <t>Bloc-EV</t>
  </si>
  <si>
    <t>CIC</t>
  </si>
  <si>
    <t>PSG</t>
  </si>
  <si>
    <t>EdeG</t>
  </si>
  <si>
    <t>FE-JONS</t>
  </si>
  <si>
    <t>UNAI</t>
  </si>
  <si>
    <t>BNPG</t>
  </si>
  <si>
    <t>BNG</t>
  </si>
  <si>
    <t>PCU</t>
  </si>
  <si>
    <t>UP</t>
  </si>
  <si>
    <t>URA</t>
  </si>
  <si>
    <t>UAD</t>
  </si>
  <si>
    <t>Lliga-PLC</t>
  </si>
  <si>
    <t>ANEPA</t>
  </si>
  <si>
    <t>CUP</t>
  </si>
  <si>
    <t>MC</t>
  </si>
  <si>
    <t>DIV</t>
  </si>
  <si>
    <t>CI</t>
  </si>
  <si>
    <t>UAB</t>
  </si>
  <si>
    <t>UM</t>
  </si>
  <si>
    <t>PCARL</t>
  </si>
  <si>
    <t>UR</t>
  </si>
  <si>
    <t>FNI</t>
  </si>
  <si>
    <t>IN</t>
  </si>
  <si>
    <t>LoN</t>
  </si>
  <si>
    <t>PPC</t>
  </si>
  <si>
    <t>CCN</t>
  </si>
  <si>
    <t>DSCC</t>
  </si>
  <si>
    <t>MS</t>
  </si>
  <si>
    <t>MASH</t>
  </si>
  <si>
    <t>ASA</t>
  </si>
  <si>
    <t>AS</t>
  </si>
  <si>
    <t>Otr</t>
  </si>
  <si>
    <t>CJA</t>
  </si>
  <si>
    <t>Ind. Cádiz</t>
  </si>
  <si>
    <t>ANV</t>
  </si>
  <si>
    <t>EAE-ANV</t>
  </si>
  <si>
    <t>Ind. Girona</t>
  </si>
  <si>
    <t>Ind. Teruel</t>
  </si>
  <si>
    <t>DCA</t>
  </si>
  <si>
    <t>pCUA</t>
  </si>
  <si>
    <t>CRI</t>
  </si>
  <si>
    <t>PR</t>
  </si>
  <si>
    <t>Ind. Álava 12</t>
  </si>
  <si>
    <t>Ind. Álava</t>
  </si>
  <si>
    <t>PSCa</t>
  </si>
  <si>
    <t>UPCAN</t>
  </si>
  <si>
    <t>PIM</t>
  </si>
  <si>
    <t>PRIM</t>
  </si>
  <si>
    <t>FAA</t>
  </si>
  <si>
    <t>CHA</t>
  </si>
  <si>
    <t>PPROV</t>
  </si>
  <si>
    <t>Ind. Soria</t>
  </si>
  <si>
    <t>PSDE</t>
  </si>
  <si>
    <t>PDG</t>
  </si>
  <si>
    <t>IDEGA</t>
  </si>
  <si>
    <t>AECV</t>
  </si>
  <si>
    <t>IRV</t>
  </si>
  <si>
    <t>FL</t>
  </si>
  <si>
    <t>ARI</t>
  </si>
  <si>
    <t>AR</t>
  </si>
  <si>
    <t>PRSV</t>
  </si>
  <si>
    <t>Ind. Córdoba</t>
  </si>
  <si>
    <t>AEICC</t>
  </si>
  <si>
    <t>CUIR</t>
  </si>
  <si>
    <t>CIPME</t>
  </si>
  <si>
    <t>ADEC</t>
  </si>
  <si>
    <t>FC</t>
  </si>
  <si>
    <t>FE (i)</t>
  </si>
  <si>
    <t>FE(i)-FE2000</t>
  </si>
  <si>
    <t>PAE</t>
  </si>
  <si>
    <t>PLI</t>
  </si>
  <si>
    <t>ALAS</t>
  </si>
  <si>
    <t>BAI</t>
  </si>
  <si>
    <t>A-IZ</t>
  </si>
  <si>
    <t>CD</t>
  </si>
  <si>
    <t>PSA-PA</t>
  </si>
  <si>
    <t>PA</t>
  </si>
  <si>
    <t>HB</t>
  </si>
  <si>
    <t>ORT</t>
  </si>
  <si>
    <t>ERC-FN</t>
  </si>
  <si>
    <t>MC-OIC</t>
  </si>
  <si>
    <t>UPC</t>
  </si>
  <si>
    <t>UG</t>
  </si>
  <si>
    <t>BEAN</t>
  </si>
  <si>
    <t>IR</t>
  </si>
  <si>
    <t>PCT</t>
  </si>
  <si>
    <t>PCT-PCC</t>
  </si>
  <si>
    <t>LCR</t>
  </si>
  <si>
    <t>OCE-BR</t>
  </si>
  <si>
    <t>UCE</t>
  </si>
  <si>
    <t>CA</t>
  </si>
  <si>
    <t>PL</t>
  </si>
  <si>
    <t>URV</t>
  </si>
  <si>
    <t>PNPV</t>
  </si>
  <si>
    <t>PRE</t>
  </si>
  <si>
    <t>SMiM</t>
  </si>
  <si>
    <t>PSM-EN</t>
  </si>
  <si>
    <t>PSIN</t>
  </si>
  <si>
    <t>ULE</t>
  </si>
  <si>
    <t>EC</t>
  </si>
  <si>
    <t>PCANT</t>
  </si>
  <si>
    <t>CCR</t>
  </si>
  <si>
    <t>AEBA</t>
  </si>
  <si>
    <t>PANCAL</t>
  </si>
  <si>
    <t>ARDE</t>
  </si>
  <si>
    <t>LC</t>
  </si>
  <si>
    <t>POSI</t>
  </si>
  <si>
    <t>CNA</t>
  </si>
  <si>
    <t>PAS</t>
  </si>
  <si>
    <t>PIPA</t>
  </si>
  <si>
    <t>POC</t>
  </si>
  <si>
    <t>UF</t>
  </si>
  <si>
    <t>CIME</t>
  </si>
  <si>
    <t>AP-PDP</t>
  </si>
  <si>
    <t>CDS</t>
  </si>
  <si>
    <t>ERC</t>
  </si>
  <si>
    <t>FN</t>
  </si>
  <si>
    <t>PST</t>
  </si>
  <si>
    <t>GPOR-PST</t>
  </si>
  <si>
    <t>PCC</t>
  </si>
  <si>
    <t>PCPE</t>
  </si>
  <si>
    <t>Bloque-PSG</t>
  </si>
  <si>
    <t>NE</t>
  </si>
  <si>
    <t>EEC</t>
  </si>
  <si>
    <t>SE</t>
  </si>
  <si>
    <t>EU</t>
  </si>
  <si>
    <t>ExU</t>
  </si>
  <si>
    <t>PCOE</t>
  </si>
  <si>
    <t>CC</t>
  </si>
  <si>
    <t>PCE (m-l)</t>
  </si>
  <si>
    <t>MUP-R</t>
  </si>
  <si>
    <t>EG</t>
  </si>
  <si>
    <t>UPV</t>
  </si>
  <si>
    <t>CUC</t>
  </si>
  <si>
    <t>MFE</t>
  </si>
  <si>
    <t>PSM-NI</t>
  </si>
  <si>
    <t>PSAr</t>
  </si>
  <si>
    <t>ENV-URV</t>
  </si>
  <si>
    <t>PS</t>
  </si>
  <si>
    <t>NPS</t>
  </si>
  <si>
    <t>AEGI</t>
  </si>
  <si>
    <t>PNC</t>
  </si>
  <si>
    <t>PREPAL</t>
  </si>
  <si>
    <t>ConC</t>
  </si>
  <si>
    <t>PADL</t>
  </si>
  <si>
    <t>URAS-PAS</t>
  </si>
  <si>
    <t>IEG</t>
  </si>
  <si>
    <t>FE(i)</t>
  </si>
  <si>
    <t>PNCE</t>
  </si>
  <si>
    <t>UPCE</t>
  </si>
  <si>
    <t>ACI</t>
  </si>
  <si>
    <t>MCE</t>
  </si>
  <si>
    <t>PB</t>
  </si>
  <si>
    <t>ASDC</t>
  </si>
  <si>
    <t>CP</t>
  </si>
  <si>
    <t>MUC</t>
  </si>
  <si>
    <t>PTE-UC</t>
  </si>
  <si>
    <t>PRD</t>
  </si>
  <si>
    <t>CG</t>
  </si>
  <si>
    <t>AIC</t>
  </si>
  <si>
    <t>UV</t>
  </si>
  <si>
    <t>PSG-EG</t>
  </si>
  <si>
    <t>AC-INC</t>
  </si>
  <si>
    <t>LV</t>
  </si>
  <si>
    <t>AV</t>
  </si>
  <si>
    <t>LV-AV</t>
  </si>
  <si>
    <t>VERDE</t>
  </si>
  <si>
    <t>PEC</t>
  </si>
  <si>
    <t>UPR</t>
  </si>
  <si>
    <t>PSPA</t>
  </si>
  <si>
    <t>VDPA</t>
  </si>
  <si>
    <t>CUN</t>
  </si>
  <si>
    <t>PORE</t>
  </si>
  <si>
    <t>POR</t>
  </si>
  <si>
    <t>PSDC</t>
  </si>
  <si>
    <t>UCL</t>
  </si>
  <si>
    <t>ADEIO</t>
  </si>
  <si>
    <t>DO</t>
  </si>
  <si>
    <t>CL</t>
  </si>
  <si>
    <t>UPL</t>
  </si>
  <si>
    <t>ENV</t>
  </si>
  <si>
    <t>LOC</t>
  </si>
  <si>
    <t>PMCN</t>
  </si>
  <si>
    <t>CDN</t>
  </si>
  <si>
    <t>CN</t>
  </si>
  <si>
    <t>PLN</t>
  </si>
  <si>
    <t>PRM</t>
  </si>
  <si>
    <t>NR</t>
  </si>
  <si>
    <t>PED</t>
  </si>
  <si>
    <t>UC-PED</t>
  </si>
  <si>
    <t>CACE</t>
  </si>
  <si>
    <t>AICE</t>
  </si>
  <si>
    <t>MCES</t>
  </si>
  <si>
    <t>ARM</t>
  </si>
  <si>
    <t>LV-LV</t>
  </si>
  <si>
    <t>EA</t>
  </si>
  <si>
    <t>LVE</t>
  </si>
  <si>
    <t>AV-MEC</t>
  </si>
  <si>
    <t>ACN</t>
  </si>
  <si>
    <t>CSDL</t>
  </si>
  <si>
    <t>PH</t>
  </si>
  <si>
    <t>PNG-PG</t>
  </si>
  <si>
    <t>PSM-ENE</t>
  </si>
  <si>
    <t>IGC</t>
  </si>
  <si>
    <t>AxGC</t>
  </si>
  <si>
    <t>Radicales</t>
  </si>
  <si>
    <t>PRB</t>
  </si>
  <si>
    <t>FPG</t>
  </si>
  <si>
    <t>UNA</t>
  </si>
  <si>
    <t>AA</t>
  </si>
  <si>
    <t>UA-CHA</t>
  </si>
  <si>
    <t>UB</t>
  </si>
  <si>
    <t>CEU</t>
  </si>
  <si>
    <t>SEV</t>
  </si>
  <si>
    <t>COA</t>
  </si>
  <si>
    <t>II</t>
  </si>
  <si>
    <t>Tagoror</t>
  </si>
  <si>
    <t>PRGU</t>
  </si>
  <si>
    <t>PNEM</t>
  </si>
  <si>
    <t>BLM</t>
  </si>
  <si>
    <t>EA-EuE</t>
  </si>
  <si>
    <t>LE</t>
  </si>
  <si>
    <t>ARM-ADE</t>
  </si>
  <si>
    <t>PAP</t>
  </si>
  <si>
    <t>PSA</t>
  </si>
  <si>
    <t>UPCA</t>
  </si>
  <si>
    <t>PSM-NIB</t>
  </si>
  <si>
    <t>PRC</t>
  </si>
  <si>
    <t>UA</t>
  </si>
  <si>
    <t>GIL</t>
  </si>
  <si>
    <t>PGC</t>
  </si>
  <si>
    <t>UMMP</t>
  </si>
  <si>
    <t>PEC-VERDE</t>
  </si>
  <si>
    <t>CNG</t>
  </si>
  <si>
    <t>TC-PNC</t>
  </si>
  <si>
    <t>TC</t>
  </si>
  <si>
    <t>AG</t>
  </si>
  <si>
    <t>ARDE-FR</t>
  </si>
  <si>
    <t>URCL</t>
  </si>
  <si>
    <t>PREx</t>
  </si>
  <si>
    <t>PREx-CREx</t>
  </si>
  <si>
    <t>SEES</t>
  </si>
  <si>
    <t>SOS</t>
  </si>
  <si>
    <t>ACI-PGE</t>
  </si>
  <si>
    <t>APP</t>
  </si>
  <si>
    <t>Arco Iris</t>
  </si>
  <si>
    <t>LVPA</t>
  </si>
  <si>
    <t>ATF</t>
  </si>
  <si>
    <t>UTi</t>
  </si>
  <si>
    <t>PSPC</t>
  </si>
  <si>
    <t>AIGC</t>
  </si>
  <si>
    <t>UC</t>
  </si>
  <si>
    <t>UNIDA</t>
  </si>
  <si>
    <t>FPE</t>
  </si>
  <si>
    <t>PF</t>
  </si>
  <si>
    <t>UDLA</t>
  </si>
  <si>
    <t>OS</t>
  </si>
  <si>
    <t>CIA</t>
  </si>
  <si>
    <t>Conceyu</t>
  </si>
  <si>
    <t>PIAP</t>
  </si>
  <si>
    <t>URAL</t>
  </si>
  <si>
    <t>ABE</t>
  </si>
  <si>
    <t>UPB</t>
  </si>
  <si>
    <t>PITRCG</t>
  </si>
  <si>
    <t>LG</t>
  </si>
  <si>
    <t>Conceju</t>
  </si>
  <si>
    <t>IFA</t>
  </si>
  <si>
    <t>INAR</t>
  </si>
  <si>
    <t>UPS</t>
  </si>
  <si>
    <t>INCE</t>
  </si>
  <si>
    <t>UPV-BN</t>
  </si>
  <si>
    <t>LV-GV</t>
  </si>
  <si>
    <t>PRT</t>
  </si>
  <si>
    <t>ICV-EHE</t>
  </si>
  <si>
    <t>ICV-Gorordo</t>
  </si>
  <si>
    <t>LVM</t>
  </si>
  <si>
    <t>LVCM</t>
  </si>
  <si>
    <t>CEx</t>
  </si>
  <si>
    <t>NA</t>
  </si>
  <si>
    <t>AUN</t>
  </si>
  <si>
    <t>SZL</t>
  </si>
  <si>
    <t>CR</t>
  </si>
  <si>
    <t>FREPIC</t>
  </si>
  <si>
    <t>AMAGA</t>
  </si>
  <si>
    <t>PRCM</t>
  </si>
  <si>
    <t>SIEX</t>
  </si>
  <si>
    <t>PRV</t>
  </si>
  <si>
    <t>PICC</t>
  </si>
  <si>
    <t>PCN</t>
  </si>
  <si>
    <t>UPRA</t>
  </si>
  <si>
    <t>ENE</t>
  </si>
  <si>
    <t>ABA</t>
  </si>
  <si>
    <t>LAE</t>
  </si>
  <si>
    <t>DSA</t>
  </si>
  <si>
    <t>PIZ</t>
  </si>
  <si>
    <t>ADEIZA-UPZ</t>
  </si>
  <si>
    <t>PNM</t>
  </si>
  <si>
    <t>PSOE-prog</t>
  </si>
  <si>
    <t>IC-V</t>
  </si>
  <si>
    <t>UC-CDS</t>
  </si>
  <si>
    <t>LV-CM</t>
  </si>
  <si>
    <t>URAS</t>
  </si>
  <si>
    <t>PIL</t>
  </si>
  <si>
    <t>ES 2000</t>
  </si>
  <si>
    <t>E-2000</t>
  </si>
  <si>
    <t>PADE</t>
  </si>
  <si>
    <t>UM-INME</t>
  </si>
  <si>
    <t>IA</t>
  </si>
  <si>
    <t>FE(i)-FE 2000</t>
  </si>
  <si>
    <t>Autonomo</t>
  </si>
  <si>
    <t>PCL</t>
  </si>
  <si>
    <t>DG</t>
  </si>
  <si>
    <t>PKD</t>
  </si>
  <si>
    <t>AAnd</t>
  </si>
  <si>
    <t>PAPI</t>
  </si>
  <si>
    <t>UPZ</t>
  </si>
  <si>
    <t>CNC</t>
  </si>
  <si>
    <t>LI</t>
  </si>
  <si>
    <t>LI-LIT-CI</t>
  </si>
  <si>
    <t>PAVIEL</t>
  </si>
  <si>
    <t>IR-PRE</t>
  </si>
  <si>
    <t>USI</t>
  </si>
  <si>
    <t>UPSa</t>
  </si>
  <si>
    <t>PNCA</t>
  </si>
  <si>
    <t>CSD-L</t>
  </si>
  <si>
    <t>CCS</t>
  </si>
  <si>
    <t>PPCr</t>
  </si>
  <si>
    <t>UNIB</t>
  </si>
  <si>
    <t>PRIB</t>
  </si>
  <si>
    <t>CIVES</t>
  </si>
  <si>
    <t>PDEP</t>
  </si>
  <si>
    <t>Aprome</t>
  </si>
  <si>
    <t>PNRif-M</t>
  </si>
  <si>
    <t>Verdes</t>
  </si>
  <si>
    <t>Na-Bai</t>
  </si>
  <si>
    <t>CenB</t>
  </si>
  <si>
    <t>Aralar-Zutik</t>
  </si>
  <si>
    <t>Aralar</t>
  </si>
  <si>
    <t>Cannabis</t>
  </si>
  <si>
    <t>FyV</t>
  </si>
  <si>
    <t>DN</t>
  </si>
  <si>
    <t>MSR</t>
  </si>
  <si>
    <t>FA</t>
  </si>
  <si>
    <t>IDES</t>
  </si>
  <si>
    <t>APCa</t>
  </si>
  <si>
    <t>APCa-AC25M</t>
  </si>
  <si>
    <t>CI-PCL</t>
  </si>
  <si>
    <t>Ei-ADD</t>
  </si>
  <si>
    <t>ADN</t>
  </si>
  <si>
    <t>PTPRE</t>
  </si>
  <si>
    <t>PMAR</t>
  </si>
  <si>
    <t>ODEP</t>
  </si>
  <si>
    <t>ASI</t>
  </si>
  <si>
    <t>PSICV</t>
  </si>
  <si>
    <t>PSD</t>
  </si>
  <si>
    <t>PRF</t>
  </si>
  <si>
    <t>IAS</t>
  </si>
  <si>
    <t>Unida</t>
  </si>
  <si>
    <t>ZU</t>
  </si>
  <si>
    <t>UCM</t>
  </si>
  <si>
    <t>FDE</t>
  </si>
  <si>
    <t>UdCa</t>
  </si>
  <si>
    <t>PSDA</t>
  </si>
  <si>
    <t>PNT</t>
  </si>
  <si>
    <t>CCSE</t>
  </si>
  <si>
    <t>PDN</t>
  </si>
  <si>
    <t>GPHAE</t>
  </si>
  <si>
    <t>G1977</t>
  </si>
  <si>
    <t>G1979</t>
  </si>
  <si>
    <t>G1982</t>
  </si>
  <si>
    <t>G1986</t>
  </si>
  <si>
    <t>G1989</t>
  </si>
  <si>
    <t>G1993</t>
  </si>
  <si>
    <t>G1996</t>
  </si>
  <si>
    <t>G2000</t>
  </si>
  <si>
    <t>G2004</t>
  </si>
  <si>
    <t>Total general</t>
  </si>
  <si>
    <t>Dos Grandes</t>
  </si>
  <si>
    <t>Estatales</t>
  </si>
  <si>
    <t>Locales</t>
  </si>
  <si>
    <t>Resto</t>
  </si>
  <si>
    <t>Suma de %</t>
  </si>
  <si>
    <t>Categoría</t>
  </si>
  <si>
    <t>Resto de partidos de ámbito estatal con al menos 20000 votos</t>
  </si>
  <si>
    <t>ELECCIONES AL CONGRESO</t>
  </si>
  <si>
    <t>Tabla 1. Porcentaje de Voto</t>
  </si>
  <si>
    <t>A largo plazo la ley electoral ha influido de manera determinante en el comportamiento de los electores</t>
  </si>
  <si>
    <t>Dos Grandes:</t>
  </si>
  <si>
    <t>En cada categoría se han incluido los siguientes partidos:</t>
  </si>
  <si>
    <t>Los dos primeros partidos</t>
  </si>
  <si>
    <t>Partidos nacionalistas o regionalistas con al menos 20000 votos</t>
  </si>
  <si>
    <t>Tabla 2a. Escaños (diputados)</t>
  </si>
  <si>
    <t>Tabla 2b. Porcentaje de escaños</t>
  </si>
  <si>
    <t>Tabla 3a. Votos (miles)</t>
  </si>
  <si>
    <t>Tabla 3b. Votos por escaño (miles)</t>
  </si>
  <si>
    <t>Nota:</t>
  </si>
  <si>
    <t>El partido autónomo representado en el Congreso con menos votos fue CIC con 29834 en 1977.</t>
  </si>
  <si>
    <t>Resto de partidos de ámbito estatal con, al menos, 20000 votos</t>
  </si>
  <si>
    <t>Partidos nacionalistas o regionalistas con, al menos, 20000 votos</t>
  </si>
  <si>
    <t>Eleccion</t>
  </si>
  <si>
    <t>Candidatura</t>
  </si>
  <si>
    <t>Votos</t>
  </si>
  <si>
    <t>Escanos</t>
  </si>
  <si>
    <t>Partido</t>
  </si>
  <si>
    <t>Grupo</t>
  </si>
  <si>
    <t>Categoria</t>
  </si>
  <si>
    <t>Esquerra</t>
  </si>
  <si>
    <t>Frente</t>
  </si>
  <si>
    <t>Bloc-IdPV-EV-EE</t>
  </si>
  <si>
    <t>PLEVE</t>
  </si>
  <si>
    <t>plRV</t>
  </si>
  <si>
    <t>PB-UB</t>
  </si>
  <si>
    <t>TEGA</t>
  </si>
  <si>
    <t>CC-PNC</t>
  </si>
  <si>
    <t>LV-GVE</t>
  </si>
  <si>
    <t>+G</t>
  </si>
  <si>
    <t>PdeAL</t>
  </si>
  <si>
    <t>PDLPEA</t>
  </si>
  <si>
    <t>LI-LITCI</t>
  </si>
  <si>
    <t>RCN-NOK</t>
  </si>
  <si>
    <t>PFyV</t>
  </si>
  <si>
    <t>UPyD</t>
  </si>
  <si>
    <t>C's</t>
  </si>
  <si>
    <t>Libertas</t>
  </si>
  <si>
    <t>PACMA</t>
  </si>
  <si>
    <t>NC-CCN</t>
  </si>
  <si>
    <t>UplI</t>
  </si>
  <si>
    <t>PUM+J</t>
  </si>
  <si>
    <t>AES</t>
  </si>
  <si>
    <t>RC</t>
  </si>
  <si>
    <t>CVa</t>
  </si>
  <si>
    <t>SAIn</t>
  </si>
  <si>
    <t>AMD</t>
  </si>
  <si>
    <t>AuN</t>
  </si>
  <si>
    <t>ABLA</t>
  </si>
  <si>
    <t>PC</t>
  </si>
  <si>
    <t>PxCat</t>
  </si>
  <si>
    <t>PNF</t>
  </si>
  <si>
    <t>ULEG</t>
  </si>
  <si>
    <t>CDL</t>
  </si>
  <si>
    <t>ONV</t>
  </si>
  <si>
    <t>CDEs</t>
  </si>
  <si>
    <t>ANC</t>
  </si>
  <si>
    <t>PLCI</t>
  </si>
  <si>
    <t>PCTR</t>
  </si>
  <si>
    <t>Centristas</t>
  </si>
  <si>
    <t>MUPC</t>
  </si>
  <si>
    <t>UCPIC</t>
  </si>
  <si>
    <t>PUEDE</t>
  </si>
  <si>
    <t>PIIB</t>
  </si>
  <si>
    <t>CTC</t>
  </si>
  <si>
    <t>CDAS</t>
  </si>
  <si>
    <t>IMC</t>
  </si>
  <si>
    <t>PAIE</t>
  </si>
  <si>
    <t>AVE</t>
  </si>
  <si>
    <t>AxB</t>
  </si>
  <si>
    <t>ICBur</t>
  </si>
  <si>
    <t>N Som</t>
  </si>
  <si>
    <t>N som</t>
  </si>
  <si>
    <t>IxC</t>
  </si>
  <si>
    <t>AGRUCI</t>
  </si>
  <si>
    <t>G2008</t>
  </si>
  <si>
    <t>Suma de Votos</t>
  </si>
  <si>
    <t>Suma de Escanos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</si>
</sst>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14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9.25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2"/>
      <name val="Arial"/>
      <family val="0"/>
    </font>
    <font>
      <b/>
      <sz val="1.75"/>
      <name val="Arial"/>
      <family val="0"/>
    </font>
    <font>
      <sz val="1.7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3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3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18" xfId="0" applyNumberFormat="1" applyBorder="1" applyAlignment="1">
      <alignment/>
    </xf>
    <xf numFmtId="173" fontId="0" fillId="0" borderId="19" xfId="0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21" xfId="0" applyNumberFormat="1" applyBorder="1" applyAlignment="1">
      <alignment/>
    </xf>
    <xf numFmtId="173" fontId="0" fillId="0" borderId="22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24" xfId="0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numFmt numFmtId="1" formatCode="0"/>
      <border/>
    </dxf>
    <dxf>
      <numFmt numFmtId="2" formatCode="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% de Voto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8575"/>
          <c:w val="0.971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tabla1!$A$6</c:f>
              <c:strCache>
                <c:ptCount val="1"/>
                <c:pt idx="0">
                  <c:v>Dos Grandes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tabla1!$B$5:$K$5</c:f>
              <c:strCache/>
            </c:strRef>
          </c:cat>
          <c:val>
            <c:numRef>
              <c:f>tabla1!$B$6:$K$6</c:f>
              <c:numCache/>
            </c:numRef>
          </c:val>
          <c:smooth val="0"/>
        </c:ser>
        <c:ser>
          <c:idx val="1"/>
          <c:order val="1"/>
          <c:tx>
            <c:strRef>
              <c:f>tabla1!$A$7</c:f>
              <c:strCache>
                <c:ptCount val="1"/>
                <c:pt idx="0">
                  <c:v>Estatales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tabla1!$B$5:$K$5</c:f>
              <c:strCache/>
            </c:strRef>
          </c:cat>
          <c:val>
            <c:numRef>
              <c:f>tabla1!$B$7:$K$7</c:f>
              <c:numCache/>
            </c:numRef>
          </c:val>
          <c:smooth val="0"/>
        </c:ser>
        <c:ser>
          <c:idx val="2"/>
          <c:order val="2"/>
          <c:tx>
            <c:strRef>
              <c:f>tabla1!$A$8</c:f>
              <c:strCache>
                <c:ptCount val="1"/>
                <c:pt idx="0">
                  <c:v>Locales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tabla1!$B$5:$K$5</c:f>
              <c:strCache/>
            </c:strRef>
          </c:cat>
          <c:val>
            <c:numRef>
              <c:f>tabla1!$B$8:$K$8</c:f>
              <c:numCache/>
            </c:numRef>
          </c:val>
          <c:smooth val="0"/>
        </c:ser>
        <c:marker val="1"/>
        <c:axId val="23008788"/>
        <c:axId val="5752501"/>
      </c:lineChart>
      <c:catAx>
        <c:axId val="23008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Elecciones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2501"/>
        <c:crosses val="autoZero"/>
        <c:auto val="1"/>
        <c:lblOffset val="100"/>
        <c:noMultiLvlLbl val="0"/>
      </c:catAx>
      <c:valAx>
        <c:axId val="575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Voto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008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4"/>
          <c:y val="0.41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Evolución del voto en elecciones al Congreso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tabla1!#REF!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tabla1!#REF!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tabla1!#REF!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tabla1!#REF!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tabla1!#REF!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tabla1!#REF!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772510"/>
        <c:axId val="63299407"/>
      </c:lineChart>
      <c:catAx>
        <c:axId val="51772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Elecciones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99407"/>
        <c:crosses val="autoZero"/>
        <c:auto val="1"/>
        <c:lblOffset val="100"/>
        <c:noMultiLvlLbl val="0"/>
      </c:catAx>
      <c:valAx>
        <c:axId val="63299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% Voto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772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% Escaños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8575"/>
          <c:w val="0.9722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tabla2!$A$12</c:f>
              <c:strCache>
                <c:ptCount val="1"/>
                <c:pt idx="0">
                  <c:v>Dos Grandes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tabla2!$B$11:$K$11</c:f>
              <c:strCache/>
            </c:strRef>
          </c:cat>
          <c:val>
            <c:numRef>
              <c:f>tabla2!$B$12:$K$12</c:f>
              <c:numCache/>
            </c:numRef>
          </c:val>
          <c:smooth val="0"/>
        </c:ser>
        <c:ser>
          <c:idx val="1"/>
          <c:order val="1"/>
          <c:tx>
            <c:strRef>
              <c:f>tabla2!$A$13</c:f>
              <c:strCache>
                <c:ptCount val="1"/>
                <c:pt idx="0">
                  <c:v>Estatales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tabla2!$B$11:$K$11</c:f>
              <c:strCache/>
            </c:strRef>
          </c:cat>
          <c:val>
            <c:numRef>
              <c:f>tabla2!$B$13:$K$13</c:f>
              <c:numCache/>
            </c:numRef>
          </c:val>
          <c:smooth val="0"/>
        </c:ser>
        <c:ser>
          <c:idx val="2"/>
          <c:order val="2"/>
          <c:tx>
            <c:strRef>
              <c:f>tabla2!$A$14</c:f>
              <c:strCache>
                <c:ptCount val="1"/>
                <c:pt idx="0">
                  <c:v>Locales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tabla2!$B$11:$K$11</c:f>
              <c:strCache/>
            </c:strRef>
          </c:cat>
          <c:val>
            <c:numRef>
              <c:f>tabla2!$B$14:$K$14</c:f>
              <c:numCache/>
            </c:numRef>
          </c:val>
          <c:smooth val="0"/>
        </c:ser>
        <c:marker val="1"/>
        <c:axId val="32823752"/>
        <c:axId val="26978313"/>
      </c:lineChart>
      <c:catAx>
        <c:axId val="32823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Elecciones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78313"/>
        <c:crosses val="autoZero"/>
        <c:auto val="1"/>
        <c:lblOffset val="100"/>
        <c:noMultiLvlLbl val="0"/>
      </c:catAx>
      <c:valAx>
        <c:axId val="2697831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% Voto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823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75"/>
          <c:y val="0.4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Evolución del voto en elecciones al Congreso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tabla2!#REF!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tabla2!#REF!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tabla2!#REF!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tabla2!#REF!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tabla2!#REF!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tabla2!#REF!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tabla2!#REF!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tabla2!#REF!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tabla2!#REF!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478226"/>
        <c:axId val="37759715"/>
      </c:lineChart>
      <c:catAx>
        <c:axId val="41478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Elecciones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59715"/>
        <c:crosses val="autoZero"/>
        <c:auto val="1"/>
        <c:lblOffset val="100"/>
        <c:noMultiLvlLbl val="0"/>
      </c:catAx>
      <c:valAx>
        <c:axId val="37759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% Voto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478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Ratio votos por escaño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8675"/>
          <c:w val="0.966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tabla3!$A$12</c:f>
              <c:strCache>
                <c:ptCount val="1"/>
                <c:pt idx="0">
                  <c:v>Dos Grandes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tabla3!$B$11:$K$11</c:f>
              <c:strCache/>
            </c:strRef>
          </c:cat>
          <c:val>
            <c:numRef>
              <c:f>tabla3!$B$12:$K$12</c:f>
              <c:numCache/>
            </c:numRef>
          </c:val>
          <c:smooth val="0"/>
        </c:ser>
        <c:ser>
          <c:idx val="1"/>
          <c:order val="1"/>
          <c:tx>
            <c:strRef>
              <c:f>tabla3!$A$13</c:f>
              <c:strCache>
                <c:ptCount val="1"/>
                <c:pt idx="0">
                  <c:v>Estatales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tabla3!$B$11:$K$11</c:f>
              <c:strCache/>
            </c:strRef>
          </c:cat>
          <c:val>
            <c:numRef>
              <c:f>tabla3!$B$13:$K$13</c:f>
              <c:numCache/>
            </c:numRef>
          </c:val>
          <c:smooth val="0"/>
        </c:ser>
        <c:ser>
          <c:idx val="2"/>
          <c:order val="2"/>
          <c:tx>
            <c:strRef>
              <c:f>tabla3!$A$14</c:f>
              <c:strCache>
                <c:ptCount val="1"/>
                <c:pt idx="0">
                  <c:v>Locales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tabla3!$B$11:$K$11</c:f>
              <c:strCache/>
            </c:strRef>
          </c:cat>
          <c:val>
            <c:numRef>
              <c:f>tabla3!$B$14:$K$14</c:f>
              <c:numCache/>
            </c:numRef>
          </c:val>
          <c:smooth val="0"/>
        </c:ser>
        <c:marker val="1"/>
        <c:axId val="4293116"/>
        <c:axId val="38638045"/>
      </c:lineChart>
      <c:catAx>
        <c:axId val="4293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Elecciones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38045"/>
        <c:crosses val="autoZero"/>
        <c:auto val="1"/>
        <c:lblOffset val="100"/>
        <c:noMultiLvlLbl val="0"/>
      </c:catAx>
      <c:valAx>
        <c:axId val="38638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Votos (miles)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93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5"/>
          <c:y val="0.1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Evolución del voto en elecciones al Congreso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tabla3!#REF!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tabla3!#REF!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tabla3!#REF!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tabla3!#REF!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tabla3!#REF!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tabla3!#REF!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tabla3!#REF!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tabla3!#REF!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tabla3!#REF!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198086"/>
        <c:axId val="42673911"/>
      </c:lineChart>
      <c:catAx>
        <c:axId val="12198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Elecciones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73911"/>
        <c:crosses val="autoZero"/>
        <c:auto val="1"/>
        <c:lblOffset val="100"/>
        <c:noMultiLvlLbl val="0"/>
      </c:catAx>
      <c:valAx>
        <c:axId val="42673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% Voto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198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9525</xdr:rowOff>
    </xdr:from>
    <xdr:to>
      <xdr:col>10</xdr:col>
      <xdr:colOff>533400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38100" y="1466850"/>
        <a:ext cx="6257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37</xdr:row>
      <xdr:rowOff>0</xdr:rowOff>
    </xdr:from>
    <xdr:to>
      <xdr:col>10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38100" y="5991225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9525</xdr:rowOff>
    </xdr:from>
    <xdr:to>
      <xdr:col>11</xdr:col>
      <xdr:colOff>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38100" y="2438400"/>
        <a:ext cx="6276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43</xdr:row>
      <xdr:rowOff>0</xdr:rowOff>
    </xdr:from>
    <xdr:to>
      <xdr:col>11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38100" y="6962775"/>
        <a:ext cx="6276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9525</xdr:rowOff>
    </xdr:from>
    <xdr:to>
      <xdr:col>11</xdr:col>
      <xdr:colOff>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38100" y="2438400"/>
        <a:ext cx="6276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43</xdr:row>
      <xdr:rowOff>0</xdr:rowOff>
    </xdr:from>
    <xdr:to>
      <xdr:col>11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38100" y="6962775"/>
        <a:ext cx="6276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695" sheet="datos"/>
  </cacheSource>
  <cacheFields count="10">
    <cacheField name="Eleccion">
      <sharedItems containsMixedTypes="0" count="10">
        <s v="G2008"/>
        <s v="G2004"/>
        <s v="G2000"/>
        <s v="G1996"/>
        <s v="G1993"/>
        <s v="G1989"/>
        <s v="G1986"/>
        <s v="G1982"/>
        <s v="G1979"/>
        <s v="G1977"/>
      </sharedItems>
    </cacheField>
    <cacheField name="Candidatura">
      <sharedItems containsMixedTypes="0"/>
    </cacheField>
    <cacheField name="Votos">
      <sharedItems containsSemiMixedTypes="0" containsString="0" containsMixedTypes="0" containsNumber="1" containsInteger="1"/>
    </cacheField>
    <cacheField name="Escanos">
      <sharedItems containsMixedTypes="1" containsNumber="1" containsInteger="1"/>
    </cacheField>
    <cacheField name="%">
      <sharedItems containsSemiMixedTypes="0" containsString="0" containsMixedTypes="0" containsNumber="1"/>
    </cacheField>
    <cacheField name="id_ca">
      <sharedItems containsSemiMixedTypes="0" containsString="0" containsMixedTypes="0" containsNumber="1" containsInteger="1"/>
    </cacheField>
    <cacheField name="partido_ca">
      <sharedItems containsSemiMixedTypes="0" containsString="0" containsMixedTypes="0" containsNumber="1" containsInteger="1"/>
    </cacheField>
    <cacheField name="Partido">
      <sharedItems containsMixedTypes="0"/>
    </cacheField>
    <cacheField name="Grupo">
      <sharedItems containsMixedTypes="0" count="8">
        <s v="Izq"/>
        <s v="Der"/>
        <s v="LoD"/>
        <s v="LoI"/>
        <s v="Otr"/>
        <s v="ExD"/>
        <s v="ExI"/>
        <s v="LoN"/>
      </sharedItems>
    </cacheField>
    <cacheField name="Categoria">
      <sharedItems containsMixedTypes="0" count="4">
        <s v="Dos Grandes"/>
        <s v="Estatales"/>
        <s v="Locales"/>
        <s v="Rest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5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25:L31" firstHeaderRow="1" firstDataRow="2" firstDataCol="1"/>
  <pivotFields count="10">
    <pivotField axis="axisCol" compact="0" outline="0" subtotalTop="0" showAll="0" sortType="descending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2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</pivotFields>
  <rowFields count="1">
    <field x="9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a de Escanos" fld="3" baseField="0" baseItem="0" numFmtId="1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4:L20" firstHeaderRow="1" firstDataRow="2" firstDataCol="1"/>
  <pivotFields count="10">
    <pivotField axis="axisCol" compact="0" outline="0" subtotalTop="0" showAll="0" sortType="descending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2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</pivotFields>
  <rowFields count="1">
    <field x="9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a de %" fld="4" baseField="0" baseItem="0" numFmtId="2"/>
  </dataFields>
  <formats count="1">
    <format dxfId="1">
      <pivotArea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L9" firstHeaderRow="1" firstDataRow="2" firstDataCol="1"/>
  <pivotFields count="10">
    <pivotField axis="axisCol" compact="0" outline="0" subtotalTop="0" showAll="0" sortType="descending" rankBy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 numFmtId="2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</pivotFields>
  <rowFields count="1">
    <field x="9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a de Votos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K40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1.8515625" style="0" bestFit="1" customWidth="1"/>
    <col min="2" max="11" width="8.28125" style="0" customWidth="1"/>
  </cols>
  <sheetData>
    <row r="1" ht="12.75">
      <c r="A1" s="34" t="s">
        <v>427</v>
      </c>
    </row>
    <row r="2" spans="1:10" ht="12.75" customHeight="1">
      <c r="A2" s="67" t="s">
        <v>429</v>
      </c>
      <c r="B2" s="67"/>
      <c r="C2" s="67"/>
      <c r="D2" s="67"/>
      <c r="E2" s="67"/>
      <c r="F2" s="67"/>
      <c r="G2" s="67"/>
      <c r="H2" s="67"/>
      <c r="I2" s="67"/>
      <c r="J2" s="67"/>
    </row>
    <row r="3" ht="12.75">
      <c r="A3" s="34"/>
    </row>
    <row r="4" ht="12.75">
      <c r="A4" t="s">
        <v>428</v>
      </c>
    </row>
    <row r="5" spans="1:11" ht="12.75">
      <c r="A5" s="35" t="s">
        <v>425</v>
      </c>
      <c r="B5" s="36" t="s">
        <v>504</v>
      </c>
      <c r="C5" s="36" t="s">
        <v>418</v>
      </c>
      <c r="D5" s="36" t="s">
        <v>417</v>
      </c>
      <c r="E5" s="36" t="s">
        <v>416</v>
      </c>
      <c r="F5" s="36" t="s">
        <v>415</v>
      </c>
      <c r="G5" s="36" t="s">
        <v>414</v>
      </c>
      <c r="H5" s="36" t="s">
        <v>413</v>
      </c>
      <c r="I5" s="36" t="s">
        <v>412</v>
      </c>
      <c r="J5" s="36" t="s">
        <v>411</v>
      </c>
      <c r="K5" s="36" t="s">
        <v>410</v>
      </c>
    </row>
    <row r="6" spans="1:11" ht="12.75">
      <c r="A6" s="37" t="s">
        <v>420</v>
      </c>
      <c r="B6" s="40">
        <v>83.80593471906946</v>
      </c>
      <c r="C6" s="41">
        <v>80.29456922960875</v>
      </c>
      <c r="D6" s="41">
        <v>78.68389804632825</v>
      </c>
      <c r="E6" s="41">
        <v>76.42526976864744</v>
      </c>
      <c r="F6" s="41">
        <v>73.54885565633982</v>
      </c>
      <c r="G6" s="41">
        <v>65.3935198174735</v>
      </c>
      <c r="H6" s="41">
        <v>70.03638929602202</v>
      </c>
      <c r="I6" s="41">
        <v>74.46779430992001</v>
      </c>
      <c r="J6" s="41">
        <v>65.29567344848184</v>
      </c>
      <c r="K6" s="42">
        <v>63.76567954668304</v>
      </c>
    </row>
    <row r="7" spans="1:11" ht="12.75">
      <c r="A7" s="38" t="s">
        <v>421</v>
      </c>
      <c r="B7" s="43">
        <v>6.006640951617934</v>
      </c>
      <c r="C7" s="44">
        <v>5.874293908544333</v>
      </c>
      <c r="D7" s="44">
        <v>6.493133207432861</v>
      </c>
      <c r="E7" s="44">
        <v>10.964640012750797</v>
      </c>
      <c r="F7" s="44">
        <v>12.749475836245919</v>
      </c>
      <c r="G7" s="44">
        <v>20.9493882065702</v>
      </c>
      <c r="H7" s="44">
        <v>17.72857674675625</v>
      </c>
      <c r="I7" s="44">
        <v>15.46464191656091</v>
      </c>
      <c r="J7" s="44">
        <v>23.809487350964346</v>
      </c>
      <c r="K7" s="45">
        <v>26.633462883290466</v>
      </c>
    </row>
    <row r="8" spans="1:11" ht="12.75">
      <c r="A8" s="39" t="s">
        <v>422</v>
      </c>
      <c r="B8" s="46">
        <v>8.369171224750113</v>
      </c>
      <c r="C8" s="47">
        <v>11.241660760242274</v>
      </c>
      <c r="D8" s="47">
        <v>12.060152517933224</v>
      </c>
      <c r="E8" s="47">
        <v>10.793979911424756</v>
      </c>
      <c r="F8" s="47">
        <v>11.876195963150687</v>
      </c>
      <c r="G8" s="47">
        <v>12.273455789935648</v>
      </c>
      <c r="H8" s="47">
        <v>11.256299151622594</v>
      </c>
      <c r="I8" s="47">
        <v>8.93169884063867</v>
      </c>
      <c r="J8" s="47">
        <v>9.461386129385435</v>
      </c>
      <c r="K8" s="48">
        <v>8.072818345553362</v>
      </c>
    </row>
    <row r="34" ht="12.75">
      <c r="A34" t="s">
        <v>431</v>
      </c>
    </row>
    <row r="35" spans="1:2" ht="12.75">
      <c r="A35" t="s">
        <v>430</v>
      </c>
      <c r="B35" t="s">
        <v>432</v>
      </c>
    </row>
    <row r="36" spans="1:2" ht="12.75">
      <c r="A36" t="s">
        <v>421</v>
      </c>
      <c r="B36" t="s">
        <v>440</v>
      </c>
    </row>
    <row r="37" spans="1:11" ht="12.75">
      <c r="A37" s="80" t="s">
        <v>422</v>
      </c>
      <c r="B37" s="80" t="s">
        <v>441</v>
      </c>
      <c r="C37" s="80"/>
      <c r="D37" s="80"/>
      <c r="E37" s="80"/>
      <c r="F37" s="80"/>
      <c r="G37" s="80"/>
      <c r="H37" s="80"/>
      <c r="I37" s="80"/>
      <c r="J37" s="80"/>
      <c r="K37" s="80"/>
    </row>
    <row r="38" spans="1:11" ht="12.7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ht="12.75">
      <c r="A39" t="s">
        <v>438</v>
      </c>
    </row>
    <row r="40" ht="12.75">
      <c r="A40" t="s">
        <v>439</v>
      </c>
    </row>
  </sheetData>
  <mergeCells count="1">
    <mergeCell ref="A2:J2"/>
  </mergeCells>
  <printOptions/>
  <pageMargins left="0.75" right="0.75" top="1" bottom="1" header="0" footer="0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44"/>
  <sheetViews>
    <sheetView workbookViewId="0" topLeftCell="A1">
      <selection activeCell="A4" sqref="A4:K14"/>
    </sheetView>
  </sheetViews>
  <sheetFormatPr defaultColWidth="11.421875" defaultRowHeight="12.75"/>
  <cols>
    <col min="1" max="1" width="11.8515625" style="0" bestFit="1" customWidth="1"/>
    <col min="2" max="11" width="8.28125" style="0" customWidth="1"/>
  </cols>
  <sheetData>
    <row r="1" ht="12.75">
      <c r="A1" s="34" t="s">
        <v>427</v>
      </c>
    </row>
    <row r="2" spans="1:11" ht="12.75" customHeight="1">
      <c r="A2" s="67" t="s">
        <v>429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ht="12.75">
      <c r="A3" s="34"/>
    </row>
    <row r="4" ht="12.75">
      <c r="A4" t="s">
        <v>434</v>
      </c>
    </row>
    <row r="5" spans="1:11" ht="12.75">
      <c r="A5" s="35" t="s">
        <v>425</v>
      </c>
      <c r="B5" s="36" t="s">
        <v>504</v>
      </c>
      <c r="C5" s="36" t="s">
        <v>418</v>
      </c>
      <c r="D5" s="36" t="s">
        <v>417</v>
      </c>
      <c r="E5" s="36" t="s">
        <v>416</v>
      </c>
      <c r="F5" s="36" t="s">
        <v>415</v>
      </c>
      <c r="G5" s="36" t="s">
        <v>414</v>
      </c>
      <c r="H5" s="36" t="s">
        <v>413</v>
      </c>
      <c r="I5" s="36" t="s">
        <v>412</v>
      </c>
      <c r="J5" s="36" t="s">
        <v>411</v>
      </c>
      <c r="K5" s="36" t="s">
        <v>410</v>
      </c>
    </row>
    <row r="6" spans="1:11" ht="12.75">
      <c r="A6" s="37" t="s">
        <v>420</v>
      </c>
      <c r="B6" s="49">
        <v>323</v>
      </c>
      <c r="C6" s="50">
        <v>312</v>
      </c>
      <c r="D6" s="50">
        <v>308</v>
      </c>
      <c r="E6" s="50">
        <v>297</v>
      </c>
      <c r="F6" s="50">
        <v>300</v>
      </c>
      <c r="G6" s="50">
        <v>282</v>
      </c>
      <c r="H6" s="50">
        <v>289</v>
      </c>
      <c r="I6" s="50">
        <v>309</v>
      </c>
      <c r="J6" s="50">
        <v>289</v>
      </c>
      <c r="K6" s="51">
        <v>283</v>
      </c>
    </row>
    <row r="7" spans="1:11" ht="12.75">
      <c r="A7" s="38" t="s">
        <v>421</v>
      </c>
      <c r="B7" s="52">
        <v>3</v>
      </c>
      <c r="C7" s="53">
        <v>5</v>
      </c>
      <c r="D7" s="53">
        <v>8</v>
      </c>
      <c r="E7" s="53">
        <v>21</v>
      </c>
      <c r="F7" s="53">
        <v>18</v>
      </c>
      <c r="G7" s="53">
        <v>31</v>
      </c>
      <c r="H7" s="53">
        <v>26</v>
      </c>
      <c r="I7" s="53">
        <v>17</v>
      </c>
      <c r="J7" s="53">
        <v>34</v>
      </c>
      <c r="K7" s="54">
        <v>42</v>
      </c>
    </row>
    <row r="8" spans="1:11" ht="12.75">
      <c r="A8" s="39" t="s">
        <v>422</v>
      </c>
      <c r="B8" s="55">
        <v>24</v>
      </c>
      <c r="C8" s="56">
        <v>33</v>
      </c>
      <c r="D8" s="56">
        <v>34</v>
      </c>
      <c r="E8" s="56">
        <v>32</v>
      </c>
      <c r="F8" s="56">
        <v>32</v>
      </c>
      <c r="G8" s="56">
        <v>37</v>
      </c>
      <c r="H8" s="56">
        <v>35</v>
      </c>
      <c r="I8" s="56">
        <v>24</v>
      </c>
      <c r="J8" s="56">
        <v>27</v>
      </c>
      <c r="K8" s="57">
        <v>25</v>
      </c>
    </row>
    <row r="10" ht="12.75">
      <c r="A10" t="s">
        <v>435</v>
      </c>
    </row>
    <row r="11" spans="1:11" ht="12.75">
      <c r="A11" s="35" t="s">
        <v>425</v>
      </c>
      <c r="B11" s="36" t="str">
        <f>+B5</f>
        <v>G2008</v>
      </c>
      <c r="C11" s="36" t="str">
        <f aca="true" t="shared" si="0" ref="C11:K11">+C5</f>
        <v>G2004</v>
      </c>
      <c r="D11" s="36" t="str">
        <f t="shared" si="0"/>
        <v>G2000</v>
      </c>
      <c r="E11" s="36" t="str">
        <f t="shared" si="0"/>
        <v>G1996</v>
      </c>
      <c r="F11" s="36" t="str">
        <f t="shared" si="0"/>
        <v>G1993</v>
      </c>
      <c r="G11" s="36" t="str">
        <f t="shared" si="0"/>
        <v>G1989</v>
      </c>
      <c r="H11" s="36" t="str">
        <f t="shared" si="0"/>
        <v>G1986</v>
      </c>
      <c r="I11" s="36" t="str">
        <f t="shared" si="0"/>
        <v>G1982</v>
      </c>
      <c r="J11" s="36" t="str">
        <f t="shared" si="0"/>
        <v>G1979</v>
      </c>
      <c r="K11" s="36" t="str">
        <f t="shared" si="0"/>
        <v>G1977</v>
      </c>
    </row>
    <row r="12" spans="1:11" ht="12.75">
      <c r="A12" s="37" t="s">
        <v>420</v>
      </c>
      <c r="B12" s="40">
        <f>+B6/3.5</f>
        <v>92.28571428571429</v>
      </c>
      <c r="C12" s="41">
        <f aca="true" t="shared" si="1" ref="C12:K12">+C6/3.5</f>
        <v>89.14285714285714</v>
      </c>
      <c r="D12" s="41">
        <f t="shared" si="1"/>
        <v>88</v>
      </c>
      <c r="E12" s="41">
        <f t="shared" si="1"/>
        <v>84.85714285714286</v>
      </c>
      <c r="F12" s="41">
        <f t="shared" si="1"/>
        <v>85.71428571428571</v>
      </c>
      <c r="G12" s="41">
        <f t="shared" si="1"/>
        <v>80.57142857142857</v>
      </c>
      <c r="H12" s="41">
        <f t="shared" si="1"/>
        <v>82.57142857142857</v>
      </c>
      <c r="I12" s="41">
        <f>+I6/3.5</f>
        <v>88.28571428571429</v>
      </c>
      <c r="J12" s="41">
        <f t="shared" si="1"/>
        <v>82.57142857142857</v>
      </c>
      <c r="K12" s="42">
        <f t="shared" si="1"/>
        <v>80.85714285714286</v>
      </c>
    </row>
    <row r="13" spans="1:11" ht="12.75">
      <c r="A13" s="38" t="s">
        <v>421</v>
      </c>
      <c r="B13" s="43">
        <f aca="true" t="shared" si="2" ref="B13:K13">+B7/3.5</f>
        <v>0.8571428571428571</v>
      </c>
      <c r="C13" s="44">
        <f t="shared" si="2"/>
        <v>1.4285714285714286</v>
      </c>
      <c r="D13" s="44">
        <f t="shared" si="2"/>
        <v>2.2857142857142856</v>
      </c>
      <c r="E13" s="44">
        <f t="shared" si="2"/>
        <v>6</v>
      </c>
      <c r="F13" s="44">
        <f t="shared" si="2"/>
        <v>5.142857142857143</v>
      </c>
      <c r="G13" s="44">
        <f t="shared" si="2"/>
        <v>8.857142857142858</v>
      </c>
      <c r="H13" s="44">
        <f t="shared" si="2"/>
        <v>7.428571428571429</v>
      </c>
      <c r="I13" s="44">
        <f>+I7/3.5</f>
        <v>4.857142857142857</v>
      </c>
      <c r="J13" s="44">
        <f t="shared" si="2"/>
        <v>9.714285714285714</v>
      </c>
      <c r="K13" s="45">
        <f t="shared" si="2"/>
        <v>12</v>
      </c>
    </row>
    <row r="14" spans="1:11" ht="12.75">
      <c r="A14" s="39" t="s">
        <v>422</v>
      </c>
      <c r="B14" s="46">
        <f aca="true" t="shared" si="3" ref="B14:K14">+B8/3.5</f>
        <v>6.857142857142857</v>
      </c>
      <c r="C14" s="47">
        <f t="shared" si="3"/>
        <v>9.428571428571429</v>
      </c>
      <c r="D14" s="47">
        <f t="shared" si="3"/>
        <v>9.714285714285714</v>
      </c>
      <c r="E14" s="47">
        <f t="shared" si="3"/>
        <v>9.142857142857142</v>
      </c>
      <c r="F14" s="47">
        <f t="shared" si="3"/>
        <v>9.142857142857142</v>
      </c>
      <c r="G14" s="47">
        <f t="shared" si="3"/>
        <v>10.571428571428571</v>
      </c>
      <c r="H14" s="47">
        <f t="shared" si="3"/>
        <v>10</v>
      </c>
      <c r="I14" s="47">
        <f>+I8/3.5</f>
        <v>6.857142857142857</v>
      </c>
      <c r="J14" s="47">
        <f t="shared" si="3"/>
        <v>7.714285714285714</v>
      </c>
      <c r="K14" s="48">
        <f t="shared" si="3"/>
        <v>7.142857142857143</v>
      </c>
    </row>
    <row r="40" ht="12.75">
      <c r="A40" t="s">
        <v>431</v>
      </c>
    </row>
    <row r="41" spans="1:2" ht="12.75">
      <c r="A41" t="s">
        <v>430</v>
      </c>
      <c r="B41" t="s">
        <v>432</v>
      </c>
    </row>
    <row r="42" spans="1:2" ht="12.75">
      <c r="A42" t="s">
        <v>421</v>
      </c>
      <c r="B42" t="s">
        <v>426</v>
      </c>
    </row>
    <row r="43" spans="1:11" ht="12.75">
      <c r="A43" s="80" t="s">
        <v>422</v>
      </c>
      <c r="B43" s="80" t="s">
        <v>433</v>
      </c>
      <c r="C43" s="80"/>
      <c r="D43" s="80"/>
      <c r="E43" s="80"/>
      <c r="F43" s="80"/>
      <c r="G43" s="80"/>
      <c r="H43" s="80"/>
      <c r="I43" s="80"/>
      <c r="J43" s="80"/>
      <c r="K43" s="80"/>
    </row>
    <row r="44" spans="1:11" ht="12.7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</row>
  </sheetData>
  <mergeCells count="1">
    <mergeCell ref="A2:K2"/>
  </mergeCells>
  <printOptions/>
  <pageMargins left="0.75" right="0.75" top="1" bottom="1" header="0" footer="0"/>
  <pageSetup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44"/>
  <sheetViews>
    <sheetView workbookViewId="0" topLeftCell="A1">
      <selection activeCell="A3" sqref="A3"/>
    </sheetView>
  </sheetViews>
  <sheetFormatPr defaultColWidth="11.421875" defaultRowHeight="12.75"/>
  <cols>
    <col min="1" max="1" width="11.8515625" style="0" bestFit="1" customWidth="1"/>
    <col min="2" max="11" width="8.28125" style="0" customWidth="1"/>
  </cols>
  <sheetData>
    <row r="1" ht="12.75">
      <c r="A1" s="34" t="s">
        <v>427</v>
      </c>
    </row>
    <row r="2" spans="1:11" ht="12.75" customHeight="1">
      <c r="A2" s="67" t="s">
        <v>429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ht="12.75">
      <c r="A3" s="34"/>
    </row>
    <row r="4" spans="1:3" ht="12.75">
      <c r="A4" s="68" t="s">
        <v>436</v>
      </c>
      <c r="B4" s="68"/>
      <c r="C4" s="68"/>
    </row>
    <row r="5" spans="1:11" ht="12.75">
      <c r="A5" s="35" t="s">
        <v>425</v>
      </c>
      <c r="B5" s="36" t="s">
        <v>504</v>
      </c>
      <c r="C5" s="36" t="s">
        <v>418</v>
      </c>
      <c r="D5" s="36" t="s">
        <v>417</v>
      </c>
      <c r="E5" s="36" t="s">
        <v>416</v>
      </c>
      <c r="F5" s="36" t="s">
        <v>415</v>
      </c>
      <c r="G5" s="36" t="s">
        <v>414</v>
      </c>
      <c r="H5" s="36" t="s">
        <v>413</v>
      </c>
      <c r="I5" s="36" t="s">
        <v>412</v>
      </c>
      <c r="J5" s="36" t="s">
        <v>411</v>
      </c>
      <c r="K5" s="36" t="s">
        <v>410</v>
      </c>
    </row>
    <row r="6" spans="1:11" ht="12.75">
      <c r="A6" s="37" t="s">
        <v>420</v>
      </c>
      <c r="B6" s="49">
        <v>21567.345</v>
      </c>
      <c r="C6" s="50">
        <v>20789.307</v>
      </c>
      <c r="D6" s="50">
        <v>18239.93</v>
      </c>
      <c r="E6" s="50">
        <v>19141.684</v>
      </c>
      <c r="F6" s="50">
        <v>17351.546</v>
      </c>
      <c r="G6" s="50">
        <v>13401.54</v>
      </c>
      <c r="H6" s="50">
        <v>14149.395</v>
      </c>
      <c r="I6" s="50">
        <v>15675.499</v>
      </c>
      <c r="J6" s="50">
        <v>11769.139</v>
      </c>
      <c r="K6" s="51">
        <v>11682.257</v>
      </c>
    </row>
    <row r="7" spans="1:11" ht="12.75">
      <c r="A7" s="38" t="s">
        <v>421</v>
      </c>
      <c r="B7" s="52">
        <v>1545.801</v>
      </c>
      <c r="C7" s="53">
        <v>1520.931</v>
      </c>
      <c r="D7" s="53">
        <v>1505.191</v>
      </c>
      <c r="E7" s="53">
        <v>2746.234</v>
      </c>
      <c r="F7" s="53">
        <v>3007.839</v>
      </c>
      <c r="G7" s="53">
        <v>4293.301</v>
      </c>
      <c r="H7" s="53">
        <v>3581.69</v>
      </c>
      <c r="I7" s="53">
        <v>3255.313</v>
      </c>
      <c r="J7" s="53">
        <v>4291.512</v>
      </c>
      <c r="K7" s="54">
        <v>4879.411</v>
      </c>
    </row>
    <row r="8" spans="1:11" ht="12.75">
      <c r="A8" s="39" t="s">
        <v>422</v>
      </c>
      <c r="B8" s="55">
        <v>2153.795</v>
      </c>
      <c r="C8" s="56">
        <v>2910.612</v>
      </c>
      <c r="D8" s="56">
        <v>2795.697</v>
      </c>
      <c r="E8" s="56">
        <v>2703.49</v>
      </c>
      <c r="F8" s="56">
        <v>2801.816</v>
      </c>
      <c r="G8" s="56">
        <v>2515.283</v>
      </c>
      <c r="H8" s="56">
        <v>2274.101</v>
      </c>
      <c r="I8" s="56">
        <v>1880.126</v>
      </c>
      <c r="J8" s="56">
        <v>1705.356</v>
      </c>
      <c r="K8" s="57">
        <v>1478.989</v>
      </c>
    </row>
    <row r="10" ht="12.75">
      <c r="A10" t="s">
        <v>437</v>
      </c>
    </row>
    <row r="11" spans="1:11" ht="12.75">
      <c r="A11" s="35" t="s">
        <v>425</v>
      </c>
      <c r="B11" s="36" t="str">
        <f>+B5</f>
        <v>G2008</v>
      </c>
      <c r="C11" s="36" t="str">
        <f aca="true" t="shared" si="0" ref="C11:K11">+C5</f>
        <v>G2004</v>
      </c>
      <c r="D11" s="36" t="str">
        <f t="shared" si="0"/>
        <v>G2000</v>
      </c>
      <c r="E11" s="36" t="str">
        <f t="shared" si="0"/>
        <v>G1996</v>
      </c>
      <c r="F11" s="36" t="str">
        <f t="shared" si="0"/>
        <v>G1993</v>
      </c>
      <c r="G11" s="36" t="str">
        <f t="shared" si="0"/>
        <v>G1989</v>
      </c>
      <c r="H11" s="36" t="str">
        <f t="shared" si="0"/>
        <v>G1986</v>
      </c>
      <c r="I11" s="36" t="str">
        <f t="shared" si="0"/>
        <v>G1982</v>
      </c>
      <c r="J11" s="36" t="str">
        <f t="shared" si="0"/>
        <v>G1979</v>
      </c>
      <c r="K11" s="36" t="str">
        <f t="shared" si="0"/>
        <v>G1977</v>
      </c>
    </row>
    <row r="12" spans="1:11" ht="12.75">
      <c r="A12" s="37" t="s">
        <v>420</v>
      </c>
      <c r="B12" s="58">
        <f>+B6/tabla2!B6</f>
        <v>66.77196594427245</v>
      </c>
      <c r="C12" s="59">
        <f>+C6/tabla2!C6</f>
        <v>66.63239423076924</v>
      </c>
      <c r="D12" s="59">
        <f>+D6/tabla2!D6</f>
        <v>59.22055194805195</v>
      </c>
      <c r="E12" s="59">
        <f>+E6/tabla2!E6</f>
        <v>64.45011447811449</v>
      </c>
      <c r="F12" s="59">
        <f>+F6/tabla2!F6</f>
        <v>57.83848666666666</v>
      </c>
      <c r="G12" s="59">
        <f>+G6/tabla2!G6</f>
        <v>47.52319148936171</v>
      </c>
      <c r="H12" s="59">
        <f>+H6/tabla2!H6</f>
        <v>48.95984429065744</v>
      </c>
      <c r="I12" s="59">
        <f>+I6/tabla2!I6</f>
        <v>50.72977022653722</v>
      </c>
      <c r="J12" s="59">
        <f>+J6/tabla2!J6</f>
        <v>40.72366435986159</v>
      </c>
      <c r="K12" s="60">
        <f>+K6/tabla2!K6</f>
        <v>41.280060070671375</v>
      </c>
    </row>
    <row r="13" spans="1:11" ht="12.75">
      <c r="A13" s="38" t="s">
        <v>421</v>
      </c>
      <c r="B13" s="61">
        <f>+B7/tabla2!B7</f>
        <v>515.2669999999999</v>
      </c>
      <c r="C13" s="62">
        <f>+C7/tabla2!C7</f>
        <v>304.1862</v>
      </c>
      <c r="D13" s="62">
        <f>+D7/tabla2!D7</f>
        <v>188.148875</v>
      </c>
      <c r="E13" s="62">
        <f>+E7/tabla2!E7</f>
        <v>130.77304761904762</v>
      </c>
      <c r="F13" s="62">
        <f>+F7/tabla2!F7</f>
        <v>167.10216666666668</v>
      </c>
      <c r="G13" s="62">
        <f>+G7/tabla2!G7</f>
        <v>138.4935806451613</v>
      </c>
      <c r="H13" s="62">
        <f>+H7/tabla2!H7</f>
        <v>137.7573076923077</v>
      </c>
      <c r="I13" s="62">
        <f>+I7/tabla2!I7</f>
        <v>191.489</v>
      </c>
      <c r="J13" s="62">
        <f>+J7/tabla2!J7</f>
        <v>126.22094117647057</v>
      </c>
      <c r="K13" s="63">
        <f>+K7/tabla2!K7</f>
        <v>116.17645238095238</v>
      </c>
    </row>
    <row r="14" spans="1:11" ht="12.75">
      <c r="A14" s="39" t="s">
        <v>422</v>
      </c>
      <c r="B14" s="64">
        <f>+B8/tabla2!B8</f>
        <v>89.74145833333334</v>
      </c>
      <c r="C14" s="65">
        <f>+C8/tabla2!C8</f>
        <v>88.20036363636363</v>
      </c>
      <c r="D14" s="65">
        <f>+D8/tabla2!D8</f>
        <v>82.22638235294119</v>
      </c>
      <c r="E14" s="65">
        <f>+E8/tabla2!E8</f>
        <v>84.4840625</v>
      </c>
      <c r="F14" s="65">
        <f>+F8/tabla2!F8</f>
        <v>87.55675</v>
      </c>
      <c r="G14" s="65">
        <f>+G8/tabla2!G8</f>
        <v>67.98062162162162</v>
      </c>
      <c r="H14" s="65">
        <f>+H8/tabla2!H8</f>
        <v>64.97431428571429</v>
      </c>
      <c r="I14" s="65">
        <f>+I8/tabla2!I8</f>
        <v>78.33858333333333</v>
      </c>
      <c r="J14" s="65">
        <f>+J8/tabla2!J8</f>
        <v>63.16133333333333</v>
      </c>
      <c r="K14" s="66">
        <f>+K8/tabla2!K8</f>
        <v>59.15956</v>
      </c>
    </row>
    <row r="40" ht="12.75">
      <c r="A40" t="s">
        <v>431</v>
      </c>
    </row>
    <row r="41" spans="1:2" ht="12.75">
      <c r="A41" t="s">
        <v>430</v>
      </c>
      <c r="B41" t="s">
        <v>432</v>
      </c>
    </row>
    <row r="42" spans="1:2" ht="12.75">
      <c r="A42" t="s">
        <v>421</v>
      </c>
      <c r="B42" t="s">
        <v>426</v>
      </c>
    </row>
    <row r="43" spans="1:11" ht="12.75">
      <c r="A43" s="80" t="s">
        <v>422</v>
      </c>
      <c r="B43" s="80" t="s">
        <v>433</v>
      </c>
      <c r="C43" s="80"/>
      <c r="D43" s="80"/>
      <c r="E43" s="80"/>
      <c r="F43" s="80"/>
      <c r="G43" s="80"/>
      <c r="H43" s="80"/>
      <c r="I43" s="80"/>
      <c r="J43" s="80"/>
      <c r="K43" s="80"/>
    </row>
    <row r="44" spans="1:11" ht="12.7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</row>
  </sheetData>
  <mergeCells count="2">
    <mergeCell ref="A2:K2"/>
    <mergeCell ref="A4:C4"/>
  </mergeCells>
  <printOptions/>
  <pageMargins left="0.75" right="0.75" top="1" bottom="1" header="0" footer="0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3:L31"/>
  <sheetViews>
    <sheetView workbookViewId="0" topLeftCell="A1">
      <selection activeCell="A1" sqref="A1"/>
    </sheetView>
  </sheetViews>
  <sheetFormatPr defaultColWidth="11.421875" defaultRowHeight="12.75"/>
  <cols>
    <col min="1" max="1" width="16.421875" style="0" customWidth="1"/>
    <col min="2" max="11" width="10.421875" style="0" customWidth="1"/>
    <col min="12" max="12" width="11.57421875" style="0" customWidth="1"/>
  </cols>
  <sheetData>
    <row r="3" spans="1:12" ht="12.75">
      <c r="A3" s="8" t="s">
        <v>505</v>
      </c>
      <c r="B3" s="8" t="s">
        <v>442</v>
      </c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12.75">
      <c r="A4" s="8" t="s">
        <v>448</v>
      </c>
      <c r="B4" s="11" t="s">
        <v>504</v>
      </c>
      <c r="C4" s="12" t="s">
        <v>418</v>
      </c>
      <c r="D4" s="12" t="s">
        <v>417</v>
      </c>
      <c r="E4" s="12" t="s">
        <v>416</v>
      </c>
      <c r="F4" s="12" t="s">
        <v>415</v>
      </c>
      <c r="G4" s="12" t="s">
        <v>414</v>
      </c>
      <c r="H4" s="12" t="s">
        <v>413</v>
      </c>
      <c r="I4" s="12" t="s">
        <v>412</v>
      </c>
      <c r="J4" s="12" t="s">
        <v>411</v>
      </c>
      <c r="K4" s="12" t="s">
        <v>410</v>
      </c>
      <c r="L4" s="13" t="s">
        <v>419</v>
      </c>
    </row>
    <row r="5" spans="1:12" ht="12.75">
      <c r="A5" s="11" t="s">
        <v>420</v>
      </c>
      <c r="B5" s="14">
        <v>21567345</v>
      </c>
      <c r="C5" s="15">
        <v>20789307</v>
      </c>
      <c r="D5" s="15">
        <v>18239930</v>
      </c>
      <c r="E5" s="15">
        <v>19141684</v>
      </c>
      <c r="F5" s="15">
        <v>17351546</v>
      </c>
      <c r="G5" s="15">
        <v>13401540</v>
      </c>
      <c r="H5" s="15">
        <v>14149395</v>
      </c>
      <c r="I5" s="15">
        <v>15675499</v>
      </c>
      <c r="J5" s="15">
        <v>11769139</v>
      </c>
      <c r="K5" s="15">
        <v>11682257</v>
      </c>
      <c r="L5" s="16">
        <v>163767642</v>
      </c>
    </row>
    <row r="6" spans="1:12" ht="12.75">
      <c r="A6" s="17" t="s">
        <v>421</v>
      </c>
      <c r="B6" s="18">
        <v>1545801</v>
      </c>
      <c r="C6" s="19">
        <v>1520931</v>
      </c>
      <c r="D6" s="19">
        <v>1505191</v>
      </c>
      <c r="E6" s="19">
        <v>2746234</v>
      </c>
      <c r="F6" s="19">
        <v>3007839</v>
      </c>
      <c r="G6" s="19">
        <v>4293301</v>
      </c>
      <c r="H6" s="19">
        <v>3581690</v>
      </c>
      <c r="I6" s="19">
        <v>3255313</v>
      </c>
      <c r="J6" s="19">
        <v>4291512</v>
      </c>
      <c r="K6" s="19">
        <v>4879411</v>
      </c>
      <c r="L6" s="20">
        <v>30627223</v>
      </c>
    </row>
    <row r="7" spans="1:12" ht="12.75">
      <c r="A7" s="17" t="s">
        <v>422</v>
      </c>
      <c r="B7" s="18">
        <v>2153795</v>
      </c>
      <c r="C7" s="19">
        <v>2910612</v>
      </c>
      <c r="D7" s="19">
        <v>2795697</v>
      </c>
      <c r="E7" s="19">
        <v>2703490</v>
      </c>
      <c r="F7" s="19">
        <v>2801816</v>
      </c>
      <c r="G7" s="19">
        <v>2515283</v>
      </c>
      <c r="H7" s="19">
        <v>2274101</v>
      </c>
      <c r="I7" s="19">
        <v>1880126</v>
      </c>
      <c r="J7" s="19">
        <v>1705356</v>
      </c>
      <c r="K7" s="19">
        <v>1478989</v>
      </c>
      <c r="L7" s="20">
        <v>23219265</v>
      </c>
    </row>
    <row r="8" spans="1:12" ht="12.75">
      <c r="A8" s="17" t="s">
        <v>423</v>
      </c>
      <c r="B8" s="18">
        <v>181743</v>
      </c>
      <c r="C8" s="19">
        <v>262654</v>
      </c>
      <c r="D8" s="19">
        <v>273633</v>
      </c>
      <c r="E8" s="19">
        <v>211523</v>
      </c>
      <c r="F8" s="19">
        <v>241984</v>
      </c>
      <c r="G8" s="19">
        <v>141763</v>
      </c>
      <c r="H8" s="19">
        <v>76547</v>
      </c>
      <c r="I8" s="19">
        <v>140662</v>
      </c>
      <c r="J8" s="19">
        <v>199585</v>
      </c>
      <c r="K8" s="19">
        <v>233698</v>
      </c>
      <c r="L8" s="20">
        <v>1963792</v>
      </c>
    </row>
    <row r="9" spans="1:12" ht="12.75">
      <c r="A9" s="21" t="s">
        <v>419</v>
      </c>
      <c r="B9" s="22">
        <v>25448684</v>
      </c>
      <c r="C9" s="23">
        <v>25483504</v>
      </c>
      <c r="D9" s="23">
        <v>22814451</v>
      </c>
      <c r="E9" s="23">
        <v>24802931</v>
      </c>
      <c r="F9" s="23">
        <v>23403185</v>
      </c>
      <c r="G9" s="23">
        <v>20351887</v>
      </c>
      <c r="H9" s="23">
        <v>20081733</v>
      </c>
      <c r="I9" s="23">
        <v>20951600</v>
      </c>
      <c r="J9" s="23">
        <v>17965592</v>
      </c>
      <c r="K9" s="23">
        <v>18274355</v>
      </c>
      <c r="L9" s="24">
        <v>219577922</v>
      </c>
    </row>
    <row r="14" spans="1:12" ht="12.75">
      <c r="A14" s="8" t="s">
        <v>424</v>
      </c>
      <c r="B14" s="8" t="s">
        <v>442</v>
      </c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ht="12.75">
      <c r="A15" s="8" t="s">
        <v>448</v>
      </c>
      <c r="B15" s="11" t="s">
        <v>504</v>
      </c>
      <c r="C15" s="12" t="s">
        <v>418</v>
      </c>
      <c r="D15" s="12" t="s">
        <v>417</v>
      </c>
      <c r="E15" s="12" t="s">
        <v>416</v>
      </c>
      <c r="F15" s="12" t="s">
        <v>415</v>
      </c>
      <c r="G15" s="12" t="s">
        <v>414</v>
      </c>
      <c r="H15" s="12" t="s">
        <v>413</v>
      </c>
      <c r="I15" s="12" t="s">
        <v>412</v>
      </c>
      <c r="J15" s="12" t="s">
        <v>411</v>
      </c>
      <c r="K15" s="12" t="s">
        <v>410</v>
      </c>
      <c r="L15" s="13" t="s">
        <v>419</v>
      </c>
    </row>
    <row r="16" spans="1:12" ht="12.75">
      <c r="A16" s="11" t="s">
        <v>420</v>
      </c>
      <c r="B16" s="25">
        <v>83.80593471906946</v>
      </c>
      <c r="C16" s="26">
        <v>80.29456922960875</v>
      </c>
      <c r="D16" s="26">
        <v>78.68389804632825</v>
      </c>
      <c r="E16" s="26">
        <v>76.42526976864744</v>
      </c>
      <c r="F16" s="26">
        <v>73.54885565633982</v>
      </c>
      <c r="G16" s="26">
        <v>65.3935198174735</v>
      </c>
      <c r="H16" s="26">
        <v>70.03638929602202</v>
      </c>
      <c r="I16" s="26">
        <v>74.46779430992001</v>
      </c>
      <c r="J16" s="26">
        <v>65.29567344848184</v>
      </c>
      <c r="K16" s="26">
        <v>63.76567954668304</v>
      </c>
      <c r="L16" s="27">
        <v>731.717583838574</v>
      </c>
    </row>
    <row r="17" spans="1:12" ht="12.75">
      <c r="A17" s="17" t="s">
        <v>421</v>
      </c>
      <c r="B17" s="28">
        <v>6.006640951617934</v>
      </c>
      <c r="C17" s="29">
        <v>5.874293908544333</v>
      </c>
      <c r="D17" s="29">
        <v>6.493133207432861</v>
      </c>
      <c r="E17" s="29">
        <v>10.964640012750797</v>
      </c>
      <c r="F17" s="29">
        <v>12.749475836245919</v>
      </c>
      <c r="G17" s="29">
        <v>20.9493882065702</v>
      </c>
      <c r="H17" s="29">
        <v>17.72857674675625</v>
      </c>
      <c r="I17" s="29">
        <v>15.46464191656091</v>
      </c>
      <c r="J17" s="29">
        <v>23.809487350964346</v>
      </c>
      <c r="K17" s="29">
        <v>26.633462883290466</v>
      </c>
      <c r="L17" s="30">
        <v>146.673741020734</v>
      </c>
    </row>
    <row r="18" spans="1:12" ht="12.75">
      <c r="A18" s="17" t="s">
        <v>422</v>
      </c>
      <c r="B18" s="28">
        <v>8.369171224750113</v>
      </c>
      <c r="C18" s="29">
        <v>11.241660760242274</v>
      </c>
      <c r="D18" s="29">
        <v>12.060152517933224</v>
      </c>
      <c r="E18" s="29">
        <v>10.793979911424756</v>
      </c>
      <c r="F18" s="29">
        <v>11.876195963150687</v>
      </c>
      <c r="G18" s="29">
        <v>12.273455789935648</v>
      </c>
      <c r="H18" s="29">
        <v>11.256299151622594</v>
      </c>
      <c r="I18" s="29">
        <v>8.93169884063867</v>
      </c>
      <c r="J18" s="29">
        <v>9.461386129385435</v>
      </c>
      <c r="K18" s="29">
        <v>8.072818345553362</v>
      </c>
      <c r="L18" s="30">
        <v>104.33681863463677</v>
      </c>
    </row>
    <row r="19" spans="1:12" ht="12.75">
      <c r="A19" s="17" t="s">
        <v>423</v>
      </c>
      <c r="B19" s="28">
        <v>0.706213119586478</v>
      </c>
      <c r="C19" s="29">
        <v>1.0144489081061558</v>
      </c>
      <c r="D19" s="29">
        <v>1.1804053564959374</v>
      </c>
      <c r="E19" s="29">
        <v>0.8445287435146048</v>
      </c>
      <c r="F19" s="29">
        <v>1.0257095412214987</v>
      </c>
      <c r="G19" s="29">
        <v>0.6917400201681669</v>
      </c>
      <c r="H19" s="29">
        <v>0.3788907929591759</v>
      </c>
      <c r="I19" s="29">
        <v>0.6682268222033613</v>
      </c>
      <c r="J19" s="29">
        <v>1.1073058942727454</v>
      </c>
      <c r="K19" s="29">
        <v>1.2756021185547222</v>
      </c>
      <c r="L19" s="30">
        <v>8.893071317082846</v>
      </c>
    </row>
    <row r="20" spans="1:12" ht="12.75">
      <c r="A20" s="21" t="s">
        <v>419</v>
      </c>
      <c r="B20" s="31">
        <v>98.88796001502399</v>
      </c>
      <c r="C20" s="32">
        <v>98.42497280650151</v>
      </c>
      <c r="D20" s="32">
        <v>98.41758912819027</v>
      </c>
      <c r="E20" s="32">
        <v>99.02841843633759</v>
      </c>
      <c r="F20" s="32">
        <v>99.20023699695794</v>
      </c>
      <c r="G20" s="32">
        <v>99.30810383414753</v>
      </c>
      <c r="H20" s="32">
        <v>99.40015598736005</v>
      </c>
      <c r="I20" s="32">
        <v>99.53236188932296</v>
      </c>
      <c r="J20" s="32">
        <v>99.67385282310435</v>
      </c>
      <c r="K20" s="32">
        <v>99.74756289408158</v>
      </c>
      <c r="L20" s="33">
        <v>991.6212148110277</v>
      </c>
    </row>
    <row r="25" spans="1:12" ht="12.75">
      <c r="A25" s="8" t="s">
        <v>506</v>
      </c>
      <c r="B25" s="8" t="s">
        <v>442</v>
      </c>
      <c r="C25" s="9"/>
      <c r="D25" s="9"/>
      <c r="E25" s="9"/>
      <c r="F25" s="9"/>
      <c r="G25" s="9"/>
      <c r="H25" s="9"/>
      <c r="I25" s="9"/>
      <c r="J25" s="9"/>
      <c r="K25" s="9"/>
      <c r="L25" s="10"/>
    </row>
    <row r="26" spans="1:12" ht="12.75">
      <c r="A26" s="8" t="s">
        <v>448</v>
      </c>
      <c r="B26" s="11" t="s">
        <v>504</v>
      </c>
      <c r="C26" s="12" t="s">
        <v>418</v>
      </c>
      <c r="D26" s="12" t="s">
        <v>417</v>
      </c>
      <c r="E26" s="12" t="s">
        <v>416</v>
      </c>
      <c r="F26" s="12" t="s">
        <v>415</v>
      </c>
      <c r="G26" s="12" t="s">
        <v>414</v>
      </c>
      <c r="H26" s="12" t="s">
        <v>413</v>
      </c>
      <c r="I26" s="12" t="s">
        <v>412</v>
      </c>
      <c r="J26" s="12" t="s">
        <v>411</v>
      </c>
      <c r="K26" s="12" t="s">
        <v>410</v>
      </c>
      <c r="L26" s="13" t="s">
        <v>419</v>
      </c>
    </row>
    <row r="27" spans="1:12" ht="12.75">
      <c r="A27" s="11" t="s">
        <v>420</v>
      </c>
      <c r="B27" s="71">
        <v>323</v>
      </c>
      <c r="C27" s="72">
        <v>312</v>
      </c>
      <c r="D27" s="72">
        <v>308</v>
      </c>
      <c r="E27" s="72">
        <v>297</v>
      </c>
      <c r="F27" s="72">
        <v>300</v>
      </c>
      <c r="G27" s="72">
        <v>282</v>
      </c>
      <c r="H27" s="72">
        <v>289</v>
      </c>
      <c r="I27" s="72">
        <v>309</v>
      </c>
      <c r="J27" s="72">
        <v>289</v>
      </c>
      <c r="K27" s="72">
        <v>283</v>
      </c>
      <c r="L27" s="73">
        <v>2992</v>
      </c>
    </row>
    <row r="28" spans="1:12" ht="12.75">
      <c r="A28" s="17" t="s">
        <v>421</v>
      </c>
      <c r="B28" s="74">
        <v>3</v>
      </c>
      <c r="C28" s="75">
        <v>5</v>
      </c>
      <c r="D28" s="75">
        <v>8</v>
      </c>
      <c r="E28" s="75">
        <v>21</v>
      </c>
      <c r="F28" s="75">
        <v>18</v>
      </c>
      <c r="G28" s="75">
        <v>31</v>
      </c>
      <c r="H28" s="75">
        <v>26</v>
      </c>
      <c r="I28" s="75">
        <v>17</v>
      </c>
      <c r="J28" s="75">
        <v>34</v>
      </c>
      <c r="K28" s="75">
        <v>42</v>
      </c>
      <c r="L28" s="76">
        <v>205</v>
      </c>
    </row>
    <row r="29" spans="1:12" ht="12.75">
      <c r="A29" s="17" t="s">
        <v>422</v>
      </c>
      <c r="B29" s="74">
        <v>24</v>
      </c>
      <c r="C29" s="75">
        <v>33</v>
      </c>
      <c r="D29" s="75">
        <v>34</v>
      </c>
      <c r="E29" s="75">
        <v>32</v>
      </c>
      <c r="F29" s="75">
        <v>32</v>
      </c>
      <c r="G29" s="75">
        <v>37</v>
      </c>
      <c r="H29" s="75">
        <v>35</v>
      </c>
      <c r="I29" s="75">
        <v>24</v>
      </c>
      <c r="J29" s="75">
        <v>27</v>
      </c>
      <c r="K29" s="75">
        <v>25</v>
      </c>
      <c r="L29" s="76">
        <v>303</v>
      </c>
    </row>
    <row r="30" spans="1:12" ht="12.75">
      <c r="A30" s="17" t="s">
        <v>423</v>
      </c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6"/>
    </row>
    <row r="31" spans="1:12" ht="12.75">
      <c r="A31" s="21" t="s">
        <v>419</v>
      </c>
      <c r="B31" s="77">
        <v>350</v>
      </c>
      <c r="C31" s="78">
        <v>350</v>
      </c>
      <c r="D31" s="78">
        <v>350</v>
      </c>
      <c r="E31" s="78">
        <v>350</v>
      </c>
      <c r="F31" s="78">
        <v>350</v>
      </c>
      <c r="G31" s="78">
        <v>350</v>
      </c>
      <c r="H31" s="78">
        <v>350</v>
      </c>
      <c r="I31" s="78">
        <v>350</v>
      </c>
      <c r="J31" s="78">
        <v>350</v>
      </c>
      <c r="K31" s="78">
        <v>350</v>
      </c>
      <c r="L31" s="79">
        <v>3500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1:J695"/>
  <sheetViews>
    <sheetView zoomScaleSheetLayoutView="178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.00390625" style="1" customWidth="1"/>
    <col min="2" max="2" width="17.28125" style="1" customWidth="1"/>
    <col min="3" max="3" width="10.28125" style="1" customWidth="1"/>
    <col min="4" max="4" width="8.421875" style="1" customWidth="1"/>
    <col min="5" max="5" width="7.7109375" style="1" customWidth="1"/>
    <col min="6" max="6" width="6.00390625" style="1" customWidth="1"/>
    <col min="7" max="7" width="9.421875" style="1" customWidth="1"/>
    <col min="8" max="8" width="15.421875" style="1" customWidth="1"/>
    <col min="9" max="9" width="8.00390625" style="1" customWidth="1"/>
    <col min="10" max="10" width="13.7109375" style="1" customWidth="1"/>
    <col min="11" max="16384" width="11.421875" style="1" customWidth="1"/>
  </cols>
  <sheetData>
    <row r="1" spans="1:10" ht="13.5" customHeight="1">
      <c r="A1" s="6" t="s">
        <v>442</v>
      </c>
      <c r="B1" s="6" t="s">
        <v>443</v>
      </c>
      <c r="C1" s="6" t="s">
        <v>444</v>
      </c>
      <c r="D1" s="6" t="s">
        <v>445</v>
      </c>
      <c r="E1" s="6" t="s">
        <v>0</v>
      </c>
      <c r="F1" s="6" t="s">
        <v>1</v>
      </c>
      <c r="G1" s="6" t="s">
        <v>2</v>
      </c>
      <c r="H1" s="6" t="s">
        <v>446</v>
      </c>
      <c r="I1" s="6" t="s">
        <v>447</v>
      </c>
      <c r="J1" s="7" t="s">
        <v>448</v>
      </c>
    </row>
    <row r="2" spans="1:10" ht="13.5" customHeight="1">
      <c r="A2" s="2" t="s">
        <v>504</v>
      </c>
      <c r="B2" s="2" t="s">
        <v>5</v>
      </c>
      <c r="C2" s="3">
        <v>11289335</v>
      </c>
      <c r="D2" s="70">
        <v>169</v>
      </c>
      <c r="E2" s="5">
        <v>43.867860046366665</v>
      </c>
      <c r="F2" s="4">
        <v>2</v>
      </c>
      <c r="G2" s="4">
        <v>2</v>
      </c>
      <c r="H2" s="2" t="s">
        <v>5</v>
      </c>
      <c r="I2" s="2" t="s">
        <v>6</v>
      </c>
      <c r="J2" s="1" t="s">
        <v>420</v>
      </c>
    </row>
    <row r="3" spans="1:10" ht="13.5" customHeight="1">
      <c r="A3" s="2" t="s">
        <v>504</v>
      </c>
      <c r="B3" s="2" t="s">
        <v>10</v>
      </c>
      <c r="C3" s="3">
        <v>10278010</v>
      </c>
      <c r="D3" s="70">
        <v>154</v>
      </c>
      <c r="E3" s="5">
        <v>39.93807467270278</v>
      </c>
      <c r="F3" s="4">
        <v>4</v>
      </c>
      <c r="G3" s="4">
        <v>4</v>
      </c>
      <c r="H3" s="2" t="s">
        <v>10</v>
      </c>
      <c r="I3" s="2" t="s">
        <v>4</v>
      </c>
      <c r="J3" s="1" t="s">
        <v>420</v>
      </c>
    </row>
    <row r="4" spans="1:10" ht="13.5" customHeight="1">
      <c r="A4" s="2" t="s">
        <v>504</v>
      </c>
      <c r="B4" s="2" t="s">
        <v>8</v>
      </c>
      <c r="C4" s="3">
        <v>969946</v>
      </c>
      <c r="D4" s="70">
        <v>2</v>
      </c>
      <c r="E4" s="5">
        <v>3.7689957274306383</v>
      </c>
      <c r="F4" s="4">
        <v>3</v>
      </c>
      <c r="G4" s="4">
        <v>3</v>
      </c>
      <c r="H4" s="2" t="s">
        <v>8</v>
      </c>
      <c r="I4" s="2" t="s">
        <v>6</v>
      </c>
      <c r="J4" s="1" t="s">
        <v>421</v>
      </c>
    </row>
    <row r="5" spans="1:10" ht="13.5" customHeight="1">
      <c r="A5" s="2" t="s">
        <v>504</v>
      </c>
      <c r="B5" s="2" t="s">
        <v>13</v>
      </c>
      <c r="C5" s="3">
        <v>779425</v>
      </c>
      <c r="D5" s="70">
        <v>10</v>
      </c>
      <c r="E5" s="5">
        <v>3.0286732404202144</v>
      </c>
      <c r="F5" s="4">
        <v>6</v>
      </c>
      <c r="G5" s="4">
        <v>6</v>
      </c>
      <c r="H5" s="2" t="s">
        <v>13</v>
      </c>
      <c r="I5" s="2" t="s">
        <v>14</v>
      </c>
      <c r="J5" s="1" t="s">
        <v>422</v>
      </c>
    </row>
    <row r="6" spans="1:10" ht="13.5" customHeight="1">
      <c r="A6" s="2" t="s">
        <v>504</v>
      </c>
      <c r="B6" s="2" t="s">
        <v>16</v>
      </c>
      <c r="C6" s="3">
        <v>306128</v>
      </c>
      <c r="D6" s="70">
        <v>6</v>
      </c>
      <c r="E6" s="5">
        <v>1.189545731460191</v>
      </c>
      <c r="F6" s="4">
        <v>7</v>
      </c>
      <c r="G6" s="4">
        <v>7</v>
      </c>
      <c r="H6" s="2" t="s">
        <v>16</v>
      </c>
      <c r="I6" s="2" t="s">
        <v>14</v>
      </c>
      <c r="J6" s="1" t="s">
        <v>422</v>
      </c>
    </row>
    <row r="7" spans="1:10" ht="13.5" customHeight="1">
      <c r="A7" s="2" t="s">
        <v>504</v>
      </c>
      <c r="B7" s="2" t="s">
        <v>464</v>
      </c>
      <c r="C7" s="3">
        <v>306079</v>
      </c>
      <c r="D7" s="70">
        <v>1</v>
      </c>
      <c r="E7" s="5">
        <v>1.1893553282927527</v>
      </c>
      <c r="F7" s="4">
        <v>478</v>
      </c>
      <c r="G7" s="4">
        <v>478</v>
      </c>
      <c r="H7" s="2" t="s">
        <v>464</v>
      </c>
      <c r="I7" s="2" t="s">
        <v>6</v>
      </c>
      <c r="J7" s="1" t="s">
        <v>421</v>
      </c>
    </row>
    <row r="8" spans="1:10" ht="13.5" customHeight="1">
      <c r="A8" s="2" t="s">
        <v>504</v>
      </c>
      <c r="B8" s="2" t="s">
        <v>449</v>
      </c>
      <c r="C8" s="3">
        <v>298139</v>
      </c>
      <c r="D8" s="70">
        <v>3</v>
      </c>
      <c r="E8" s="5">
        <v>1.1585022436098948</v>
      </c>
      <c r="F8" s="4">
        <v>10</v>
      </c>
      <c r="G8" s="4">
        <v>10</v>
      </c>
      <c r="H8" s="2" t="s">
        <v>449</v>
      </c>
      <c r="I8" s="2" t="s">
        <v>20</v>
      </c>
      <c r="J8" s="1" t="s">
        <v>422</v>
      </c>
    </row>
    <row r="9" spans="1:10" ht="13.5" customHeight="1">
      <c r="A9" s="2" t="s">
        <v>504</v>
      </c>
      <c r="B9" s="2" t="s">
        <v>49</v>
      </c>
      <c r="C9" s="3">
        <v>212543</v>
      </c>
      <c r="D9" s="1">
        <v>2</v>
      </c>
      <c r="E9" s="5">
        <v>0.8258951105476905</v>
      </c>
      <c r="F9" s="4">
        <v>26</v>
      </c>
      <c r="G9" s="4">
        <v>26</v>
      </c>
      <c r="H9" s="2" t="s">
        <v>49</v>
      </c>
      <c r="I9" s="2" t="s">
        <v>20</v>
      </c>
      <c r="J9" s="1" t="s">
        <v>422</v>
      </c>
    </row>
    <row r="10" spans="1:10" ht="13.5" customHeight="1">
      <c r="A10" s="2" t="s">
        <v>504</v>
      </c>
      <c r="B10" s="2" t="s">
        <v>456</v>
      </c>
      <c r="C10" s="3">
        <v>174629</v>
      </c>
      <c r="D10" s="70">
        <v>2</v>
      </c>
      <c r="E10" s="5">
        <v>0.6785696882975805</v>
      </c>
      <c r="F10" s="4">
        <v>37</v>
      </c>
      <c r="G10" s="4">
        <v>37</v>
      </c>
      <c r="H10" s="2" t="s">
        <v>456</v>
      </c>
      <c r="I10" s="2" t="s">
        <v>14</v>
      </c>
      <c r="J10" s="1" t="s">
        <v>422</v>
      </c>
    </row>
    <row r="11" spans="1:10" ht="13.5" customHeight="1">
      <c r="A11" s="2" t="s">
        <v>504</v>
      </c>
      <c r="B11" s="2" t="s">
        <v>133</v>
      </c>
      <c r="C11" s="3">
        <v>68679</v>
      </c>
      <c r="D11" s="70"/>
      <c r="E11" s="5">
        <v>0.266871410948866</v>
      </c>
      <c r="F11" s="4">
        <v>66</v>
      </c>
      <c r="G11" s="4">
        <v>66</v>
      </c>
      <c r="H11" s="2" t="s">
        <v>133</v>
      </c>
      <c r="I11" s="2" t="s">
        <v>20</v>
      </c>
      <c r="J11" s="1" t="s">
        <v>422</v>
      </c>
    </row>
    <row r="12" spans="1:10" ht="13.5" customHeight="1">
      <c r="A12" s="2" t="s">
        <v>504</v>
      </c>
      <c r="B12" s="2" t="s">
        <v>377</v>
      </c>
      <c r="C12" s="3">
        <v>62398</v>
      </c>
      <c r="D12" s="1">
        <v>1</v>
      </c>
      <c r="E12" s="5">
        <v>0.24246483350641887</v>
      </c>
      <c r="F12" s="4">
        <v>417</v>
      </c>
      <c r="G12" s="4">
        <v>417</v>
      </c>
      <c r="H12" s="2" t="s">
        <v>377</v>
      </c>
      <c r="I12" s="2" t="s">
        <v>20</v>
      </c>
      <c r="J12" s="1" t="s">
        <v>422</v>
      </c>
    </row>
    <row r="13" spans="1:10" ht="13.5" customHeight="1">
      <c r="A13" s="2" t="s">
        <v>504</v>
      </c>
      <c r="B13" s="2" t="s">
        <v>376</v>
      </c>
      <c r="C13" s="3">
        <v>51383</v>
      </c>
      <c r="E13" s="5">
        <v>0.19966297862207638</v>
      </c>
      <c r="F13" s="4">
        <v>118</v>
      </c>
      <c r="G13" s="4">
        <v>118</v>
      </c>
      <c r="H13" s="2" t="s">
        <v>457</v>
      </c>
      <c r="I13" s="2" t="s">
        <v>6</v>
      </c>
      <c r="J13" s="1" t="s">
        <v>421</v>
      </c>
    </row>
    <row r="14" spans="1:10" ht="13.5" customHeight="1">
      <c r="A14" s="2" t="s">
        <v>504</v>
      </c>
      <c r="B14" s="2" t="s">
        <v>238</v>
      </c>
      <c r="C14" s="3">
        <v>50371</v>
      </c>
      <c r="E14" s="5">
        <v>0.19573057034763655</v>
      </c>
      <c r="F14" s="4">
        <v>136</v>
      </c>
      <c r="G14" s="4">
        <v>136</v>
      </c>
      <c r="H14" s="2" t="s">
        <v>238</v>
      </c>
      <c r="I14" s="2" t="s">
        <v>20</v>
      </c>
      <c r="J14" s="1" t="s">
        <v>422</v>
      </c>
    </row>
    <row r="15" spans="1:10" ht="13.5" customHeight="1">
      <c r="A15" s="2" t="s">
        <v>504</v>
      </c>
      <c r="B15" s="2" t="s">
        <v>465</v>
      </c>
      <c r="C15" s="3">
        <v>46313</v>
      </c>
      <c r="E15" s="5">
        <v>0.17996207946060414</v>
      </c>
      <c r="F15" s="4">
        <v>448</v>
      </c>
      <c r="G15" s="4">
        <v>448</v>
      </c>
      <c r="H15" s="2" t="s">
        <v>466</v>
      </c>
      <c r="I15" s="2" t="s">
        <v>6</v>
      </c>
      <c r="J15" s="1" t="s">
        <v>421</v>
      </c>
    </row>
    <row r="16" spans="1:10" ht="13.5" customHeight="1">
      <c r="A16" s="2" t="s">
        <v>504</v>
      </c>
      <c r="B16" s="2" t="s">
        <v>467</v>
      </c>
      <c r="C16" s="3">
        <v>44795</v>
      </c>
      <c r="E16" s="5">
        <v>0.1740634670489444</v>
      </c>
      <c r="F16" s="4">
        <v>449</v>
      </c>
      <c r="G16" s="4">
        <v>449</v>
      </c>
      <c r="H16" s="2" t="s">
        <v>467</v>
      </c>
      <c r="I16" s="2" t="s">
        <v>74</v>
      </c>
      <c r="J16" s="1" t="s">
        <v>421</v>
      </c>
    </row>
    <row r="17" spans="1:10" ht="13.5" customHeight="1">
      <c r="A17" s="2" t="s">
        <v>504</v>
      </c>
      <c r="B17" s="2" t="s">
        <v>314</v>
      </c>
      <c r="C17" s="3">
        <v>43401</v>
      </c>
      <c r="D17" s="70"/>
      <c r="E17" s="5">
        <v>0.1686466912242714</v>
      </c>
      <c r="F17" s="4">
        <v>137</v>
      </c>
      <c r="G17" s="4">
        <v>137</v>
      </c>
      <c r="H17" s="2" t="s">
        <v>314</v>
      </c>
      <c r="I17" s="2" t="s">
        <v>6</v>
      </c>
      <c r="J17" s="1" t="s">
        <v>421</v>
      </c>
    </row>
    <row r="18" spans="1:10" ht="13.5" customHeight="1">
      <c r="A18" s="2" t="s">
        <v>504</v>
      </c>
      <c r="B18" s="2" t="s">
        <v>38</v>
      </c>
      <c r="C18" s="3">
        <v>40054</v>
      </c>
      <c r="E18" s="5">
        <v>0.15564098915455787</v>
      </c>
      <c r="F18" s="4">
        <v>19</v>
      </c>
      <c r="G18" s="4">
        <v>19</v>
      </c>
      <c r="H18" s="2" t="s">
        <v>38</v>
      </c>
      <c r="I18" s="2" t="s">
        <v>14</v>
      </c>
      <c r="J18" s="1" t="s">
        <v>422</v>
      </c>
    </row>
    <row r="19" spans="1:10" ht="13.5" customHeight="1">
      <c r="A19" s="2" t="s">
        <v>504</v>
      </c>
      <c r="B19" s="2" t="s">
        <v>92</v>
      </c>
      <c r="C19" s="3">
        <v>38202</v>
      </c>
      <c r="E19" s="5">
        <v>0.1484445265811759</v>
      </c>
      <c r="F19" s="4">
        <v>48</v>
      </c>
      <c r="G19" s="4">
        <v>48</v>
      </c>
      <c r="H19" s="2" t="s">
        <v>92</v>
      </c>
      <c r="I19" s="2" t="s">
        <v>20</v>
      </c>
      <c r="J19" s="1" t="s">
        <v>422</v>
      </c>
    </row>
    <row r="20" spans="1:10" ht="13.5" customHeight="1">
      <c r="A20" s="2" t="s">
        <v>504</v>
      </c>
      <c r="B20" s="2" t="s">
        <v>468</v>
      </c>
      <c r="C20" s="3">
        <v>38024</v>
      </c>
      <c r="D20" s="70"/>
      <c r="E20" s="5">
        <v>0.14775285793211435</v>
      </c>
      <c r="F20" s="4">
        <v>466</v>
      </c>
      <c r="G20" s="4">
        <v>466</v>
      </c>
      <c r="H20" s="2" t="s">
        <v>468</v>
      </c>
      <c r="I20" s="2" t="s">
        <v>20</v>
      </c>
      <c r="J20" s="1" t="s">
        <v>422</v>
      </c>
    </row>
    <row r="21" spans="1:10" ht="13.5" customHeight="1">
      <c r="A21" s="2" t="s">
        <v>504</v>
      </c>
      <c r="B21" s="2" t="s">
        <v>380</v>
      </c>
      <c r="C21" s="3">
        <v>29989</v>
      </c>
      <c r="E21" s="5">
        <v>0.11653062425116183</v>
      </c>
      <c r="F21" s="4">
        <v>390</v>
      </c>
      <c r="G21" s="4">
        <v>390</v>
      </c>
      <c r="H21" s="2" t="s">
        <v>380</v>
      </c>
      <c r="I21" s="2" t="s">
        <v>20</v>
      </c>
      <c r="J21" s="1" t="s">
        <v>422</v>
      </c>
    </row>
    <row r="22" spans="1:10" ht="13.5" customHeight="1">
      <c r="A22" s="2" t="s">
        <v>504</v>
      </c>
      <c r="B22" s="2" t="s">
        <v>451</v>
      </c>
      <c r="C22" s="3">
        <v>29760</v>
      </c>
      <c r="E22" s="5">
        <v>0.11564078087680736</v>
      </c>
      <c r="F22" s="4">
        <v>21</v>
      </c>
      <c r="G22" s="4">
        <v>21</v>
      </c>
      <c r="H22" s="2" t="s">
        <v>451</v>
      </c>
      <c r="I22" s="2" t="s">
        <v>20</v>
      </c>
      <c r="J22" s="1" t="s">
        <v>422</v>
      </c>
    </row>
    <row r="23" spans="1:10" ht="13.5" customHeight="1">
      <c r="A23" s="2" t="s">
        <v>504</v>
      </c>
      <c r="B23" s="2" t="s">
        <v>469</v>
      </c>
      <c r="C23" s="3">
        <v>25454</v>
      </c>
      <c r="D23" s="70"/>
      <c r="E23" s="5">
        <v>0.09890861681580157</v>
      </c>
      <c r="F23" s="4">
        <v>482</v>
      </c>
      <c r="G23" s="4">
        <v>482</v>
      </c>
      <c r="H23" s="2" t="s">
        <v>469</v>
      </c>
      <c r="I23" s="2" t="s">
        <v>20</v>
      </c>
      <c r="J23" s="1" t="s">
        <v>422</v>
      </c>
    </row>
    <row r="24" spans="1:10" ht="13.5" customHeight="1">
      <c r="A24" s="2" t="s">
        <v>504</v>
      </c>
      <c r="B24" s="2" t="s">
        <v>470</v>
      </c>
      <c r="C24" s="3">
        <v>23318</v>
      </c>
      <c r="E24" s="5">
        <v>0.09060859302706298</v>
      </c>
      <c r="F24" s="4">
        <v>425</v>
      </c>
      <c r="G24" s="4">
        <v>425</v>
      </c>
      <c r="H24" s="2" t="s">
        <v>470</v>
      </c>
      <c r="I24" s="2" t="s">
        <v>74</v>
      </c>
      <c r="J24" s="1" t="s">
        <v>421</v>
      </c>
    </row>
    <row r="25" spans="1:10" ht="13.5" customHeight="1">
      <c r="A25" s="2" t="s">
        <v>504</v>
      </c>
      <c r="B25" s="2" t="s">
        <v>239</v>
      </c>
      <c r="C25" s="3">
        <v>20419</v>
      </c>
      <c r="E25" s="5">
        <v>0.07934371991678527</v>
      </c>
      <c r="F25" s="4">
        <v>483</v>
      </c>
      <c r="G25" s="4">
        <v>483</v>
      </c>
      <c r="H25" s="2" t="s">
        <v>239</v>
      </c>
      <c r="I25" s="2" t="s">
        <v>6</v>
      </c>
      <c r="J25" s="1" t="s">
        <v>421</v>
      </c>
    </row>
    <row r="26" spans="1:10" ht="13.5" customHeight="1">
      <c r="A26" s="2" t="s">
        <v>504</v>
      </c>
      <c r="B26" s="2" t="s">
        <v>397</v>
      </c>
      <c r="C26" s="3">
        <v>20117</v>
      </c>
      <c r="E26" s="5">
        <v>0.07817021468073702</v>
      </c>
      <c r="F26" s="4">
        <v>249</v>
      </c>
      <c r="G26" s="4">
        <v>249</v>
      </c>
      <c r="H26" s="2" t="s">
        <v>397</v>
      </c>
      <c r="I26" s="2" t="s">
        <v>6</v>
      </c>
      <c r="J26" s="1" t="s">
        <v>421</v>
      </c>
    </row>
    <row r="27" spans="1:10" ht="13.5" customHeight="1">
      <c r="A27" s="2" t="s">
        <v>504</v>
      </c>
      <c r="B27" s="2" t="s">
        <v>163</v>
      </c>
      <c r="C27" s="3">
        <v>20030</v>
      </c>
      <c r="E27" s="5">
        <v>0.07783215191406087</v>
      </c>
      <c r="F27" s="4">
        <v>104</v>
      </c>
      <c r="G27" s="4">
        <v>104</v>
      </c>
      <c r="H27" s="2" t="s">
        <v>163</v>
      </c>
      <c r="I27" s="2" t="s">
        <v>6</v>
      </c>
      <c r="J27" s="1" t="s">
        <v>421</v>
      </c>
    </row>
    <row r="28" spans="1:10" ht="13.5" customHeight="1">
      <c r="A28" s="2" t="s">
        <v>504</v>
      </c>
      <c r="B28" s="2" t="s">
        <v>378</v>
      </c>
      <c r="C28" s="3">
        <v>14193</v>
      </c>
      <c r="E28" s="5">
        <v>0.055150860315340285</v>
      </c>
      <c r="F28" s="4">
        <v>279</v>
      </c>
      <c r="G28" s="4">
        <v>279</v>
      </c>
      <c r="H28" s="2" t="s">
        <v>378</v>
      </c>
      <c r="I28" s="2" t="s">
        <v>74</v>
      </c>
      <c r="J28" s="1" t="s">
        <v>423</v>
      </c>
    </row>
    <row r="29" spans="1:10" ht="13.5" customHeight="1">
      <c r="A29" s="2" t="s">
        <v>504</v>
      </c>
      <c r="B29" s="2" t="s">
        <v>46</v>
      </c>
      <c r="C29" s="3">
        <v>14032</v>
      </c>
      <c r="E29" s="5">
        <v>0.05452524990804304</v>
      </c>
      <c r="F29" s="4">
        <v>24</v>
      </c>
      <c r="G29" s="4">
        <v>24</v>
      </c>
      <c r="H29" s="2" t="s">
        <v>46</v>
      </c>
      <c r="I29" s="2" t="s">
        <v>30</v>
      </c>
      <c r="J29" s="1" t="s">
        <v>423</v>
      </c>
    </row>
    <row r="30" spans="1:10" ht="13.5" customHeight="1">
      <c r="A30" s="2" t="s">
        <v>504</v>
      </c>
      <c r="B30" s="2" t="s">
        <v>383</v>
      </c>
      <c r="C30" s="3">
        <v>12836</v>
      </c>
      <c r="E30" s="5">
        <v>0.049877858310977796</v>
      </c>
      <c r="F30" s="4">
        <v>238</v>
      </c>
      <c r="G30" s="4">
        <v>238</v>
      </c>
      <c r="H30" s="2" t="s">
        <v>383</v>
      </c>
      <c r="I30" s="2" t="s">
        <v>30</v>
      </c>
      <c r="J30" s="1" t="s">
        <v>423</v>
      </c>
    </row>
    <row r="31" spans="1:10" ht="13.5" customHeight="1">
      <c r="A31" s="2" t="s">
        <v>504</v>
      </c>
      <c r="B31" s="2" t="s">
        <v>463</v>
      </c>
      <c r="C31" s="3">
        <v>9882</v>
      </c>
      <c r="E31" s="5">
        <v>0.03839926735969793</v>
      </c>
      <c r="F31" s="4">
        <v>258</v>
      </c>
      <c r="G31" s="4">
        <v>258</v>
      </c>
      <c r="H31" s="2" t="s">
        <v>463</v>
      </c>
      <c r="I31" s="2" t="s">
        <v>4</v>
      </c>
      <c r="J31" s="1" t="s">
        <v>423</v>
      </c>
    </row>
    <row r="32" spans="1:10" ht="13.5" customHeight="1">
      <c r="A32" s="2" t="s">
        <v>504</v>
      </c>
      <c r="B32" s="2" t="s">
        <v>243</v>
      </c>
      <c r="C32" s="3">
        <v>9056</v>
      </c>
      <c r="E32" s="5">
        <v>0.03518961396573816</v>
      </c>
      <c r="F32" s="4">
        <v>139</v>
      </c>
      <c r="G32" s="4">
        <v>139</v>
      </c>
      <c r="H32" s="2" t="s">
        <v>243</v>
      </c>
      <c r="I32" s="2" t="s">
        <v>6</v>
      </c>
      <c r="J32" s="1" t="s">
        <v>423</v>
      </c>
    </row>
    <row r="33" spans="1:10" ht="13.5" customHeight="1">
      <c r="A33" s="2" t="s">
        <v>504</v>
      </c>
      <c r="B33" s="2" t="s">
        <v>459</v>
      </c>
      <c r="C33" s="3">
        <v>8451</v>
      </c>
      <c r="E33" s="5">
        <v>0.03283871771471435</v>
      </c>
      <c r="F33" s="4">
        <v>173</v>
      </c>
      <c r="G33" s="4">
        <v>173</v>
      </c>
      <c r="H33" s="2" t="s">
        <v>459</v>
      </c>
      <c r="I33" s="2" t="s">
        <v>14</v>
      </c>
      <c r="J33" s="1" t="s">
        <v>423</v>
      </c>
    </row>
    <row r="34" spans="1:10" ht="13.5" customHeight="1">
      <c r="A34" s="2" t="s">
        <v>504</v>
      </c>
      <c r="B34" s="2" t="s">
        <v>462</v>
      </c>
      <c r="C34" s="3">
        <v>7769</v>
      </c>
      <c r="E34" s="5">
        <v>0.030188616486287515</v>
      </c>
      <c r="F34" s="4">
        <v>413</v>
      </c>
      <c r="G34" s="4">
        <v>413</v>
      </c>
      <c r="H34" s="2" t="s">
        <v>462</v>
      </c>
      <c r="I34" s="2" t="s">
        <v>74</v>
      </c>
      <c r="J34" s="1" t="s">
        <v>423</v>
      </c>
    </row>
    <row r="35" spans="1:10" ht="13.5" customHeight="1">
      <c r="A35" s="2" t="s">
        <v>504</v>
      </c>
      <c r="B35" s="2" t="s">
        <v>149</v>
      </c>
      <c r="C35" s="3">
        <v>7545</v>
      </c>
      <c r="E35" s="5">
        <v>0.029318202006569608</v>
      </c>
      <c r="F35" s="4">
        <v>84</v>
      </c>
      <c r="G35" s="4">
        <v>84</v>
      </c>
      <c r="H35" s="2" t="s">
        <v>149</v>
      </c>
      <c r="I35" s="2" t="s">
        <v>25</v>
      </c>
      <c r="J35" s="1" t="s">
        <v>423</v>
      </c>
    </row>
    <row r="36" spans="1:10" ht="13.5" customHeight="1">
      <c r="A36" s="2" t="s">
        <v>504</v>
      </c>
      <c r="B36" s="2" t="s">
        <v>471</v>
      </c>
      <c r="C36" s="3">
        <v>7300</v>
      </c>
      <c r="E36" s="5">
        <v>0.028366186169378152</v>
      </c>
      <c r="F36" s="4">
        <v>462</v>
      </c>
      <c r="G36" s="4">
        <v>462</v>
      </c>
      <c r="H36" s="2" t="s">
        <v>471</v>
      </c>
      <c r="I36" s="2" t="s">
        <v>30</v>
      </c>
      <c r="J36" s="1" t="s">
        <v>423</v>
      </c>
    </row>
    <row r="37" spans="1:10" ht="13.5" customHeight="1">
      <c r="A37" s="2" t="s">
        <v>504</v>
      </c>
      <c r="B37" s="2" t="s">
        <v>347</v>
      </c>
      <c r="C37" s="3">
        <v>6906</v>
      </c>
      <c r="E37" s="5">
        <v>0.026835189272017192</v>
      </c>
      <c r="F37" s="4">
        <v>195</v>
      </c>
      <c r="G37" s="4">
        <v>195</v>
      </c>
      <c r="H37" s="2" t="s">
        <v>347</v>
      </c>
      <c r="I37" s="2" t="s">
        <v>30</v>
      </c>
      <c r="J37" s="1" t="s">
        <v>423</v>
      </c>
    </row>
    <row r="38" spans="1:10" ht="13.5" customHeight="1">
      <c r="A38" s="2" t="s">
        <v>504</v>
      </c>
      <c r="B38" s="2" t="s">
        <v>472</v>
      </c>
      <c r="C38" s="3">
        <v>6746</v>
      </c>
      <c r="E38" s="5">
        <v>0.02621346464364726</v>
      </c>
      <c r="F38" s="4">
        <v>450</v>
      </c>
      <c r="G38" s="4">
        <v>450</v>
      </c>
      <c r="H38" s="2" t="s">
        <v>472</v>
      </c>
      <c r="I38" s="2" t="s">
        <v>14</v>
      </c>
      <c r="J38" s="1" t="s">
        <v>423</v>
      </c>
    </row>
    <row r="39" spans="1:10" ht="13.5" customHeight="1">
      <c r="A39" s="2" t="s">
        <v>504</v>
      </c>
      <c r="B39" s="2" t="s">
        <v>473</v>
      </c>
      <c r="C39" s="3">
        <v>5424</v>
      </c>
      <c r="E39" s="5">
        <v>0.021076464901740696</v>
      </c>
      <c r="F39" s="4">
        <v>346</v>
      </c>
      <c r="G39" s="4">
        <v>346</v>
      </c>
      <c r="H39" s="2" t="s">
        <v>473</v>
      </c>
      <c r="I39" s="2" t="s">
        <v>14</v>
      </c>
      <c r="J39" s="1" t="s">
        <v>423</v>
      </c>
    </row>
    <row r="40" spans="1:10" ht="13.5" customHeight="1">
      <c r="A40" s="2" t="s">
        <v>504</v>
      </c>
      <c r="B40" s="2" t="s">
        <v>390</v>
      </c>
      <c r="C40" s="3">
        <v>5035</v>
      </c>
      <c r="E40" s="5">
        <v>0.0195648968990163</v>
      </c>
      <c r="F40" s="4">
        <v>338</v>
      </c>
      <c r="G40" s="4">
        <v>338</v>
      </c>
      <c r="H40" s="2" t="s">
        <v>390</v>
      </c>
      <c r="I40" s="2" t="s">
        <v>74</v>
      </c>
      <c r="J40" s="1" t="s">
        <v>423</v>
      </c>
    </row>
    <row r="41" spans="1:10" ht="13.5" customHeight="1">
      <c r="A41" s="2" t="s">
        <v>504</v>
      </c>
      <c r="B41" s="2" t="s">
        <v>278</v>
      </c>
      <c r="C41" s="3">
        <v>4796</v>
      </c>
      <c r="E41" s="5">
        <v>0.018636195735388713</v>
      </c>
      <c r="F41" s="4">
        <v>159</v>
      </c>
      <c r="G41" s="4">
        <v>159</v>
      </c>
      <c r="H41" s="2" t="s">
        <v>278</v>
      </c>
      <c r="I41" s="2" t="s">
        <v>20</v>
      </c>
      <c r="J41" s="1" t="s">
        <v>423</v>
      </c>
    </row>
    <row r="42" spans="1:10" ht="13.5" customHeight="1">
      <c r="A42" s="2" t="s">
        <v>504</v>
      </c>
      <c r="B42" s="2" t="s">
        <v>385</v>
      </c>
      <c r="C42" s="3">
        <v>4607</v>
      </c>
      <c r="E42" s="5">
        <v>0.01790178351812673</v>
      </c>
      <c r="F42" s="4">
        <v>313</v>
      </c>
      <c r="G42" s="4">
        <v>313</v>
      </c>
      <c r="H42" s="2" t="s">
        <v>385</v>
      </c>
      <c r="I42" s="2" t="s">
        <v>30</v>
      </c>
      <c r="J42" s="1" t="s">
        <v>423</v>
      </c>
    </row>
    <row r="43" spans="1:10" ht="13.5" customHeight="1">
      <c r="A43" s="2" t="s">
        <v>504</v>
      </c>
      <c r="B43" s="2" t="s">
        <v>222</v>
      </c>
      <c r="C43" s="3">
        <v>4509</v>
      </c>
      <c r="E43" s="5">
        <v>0.017520977183250148</v>
      </c>
      <c r="F43" s="4">
        <v>126</v>
      </c>
      <c r="G43" s="4">
        <v>126</v>
      </c>
      <c r="H43" s="2" t="s">
        <v>222</v>
      </c>
      <c r="I43" s="2" t="s">
        <v>14</v>
      </c>
      <c r="J43" s="1" t="s">
        <v>423</v>
      </c>
    </row>
    <row r="44" spans="1:10" ht="13.5" customHeight="1">
      <c r="A44" s="2" t="s">
        <v>504</v>
      </c>
      <c r="B44" s="2" t="s">
        <v>474</v>
      </c>
      <c r="C44" s="3">
        <v>3885</v>
      </c>
      <c r="E44" s="5">
        <v>0.015096251132607413</v>
      </c>
      <c r="F44" s="4">
        <v>481</v>
      </c>
      <c r="G44" s="4">
        <v>481</v>
      </c>
      <c r="H44" s="2" t="s">
        <v>474</v>
      </c>
      <c r="I44" s="2" t="s">
        <v>4</v>
      </c>
      <c r="J44" s="1" t="s">
        <v>423</v>
      </c>
    </row>
    <row r="45" spans="1:10" ht="13.5" customHeight="1">
      <c r="A45" s="2" t="s">
        <v>504</v>
      </c>
      <c r="B45" s="2" t="s">
        <v>475</v>
      </c>
      <c r="C45" s="3">
        <v>3829</v>
      </c>
      <c r="E45" s="5">
        <v>0.014878647512677937</v>
      </c>
      <c r="F45" s="4">
        <v>459</v>
      </c>
      <c r="G45" s="4">
        <v>459</v>
      </c>
      <c r="H45" s="2" t="s">
        <v>475</v>
      </c>
      <c r="I45" s="2" t="s">
        <v>74</v>
      </c>
      <c r="J45" s="1" t="s">
        <v>423</v>
      </c>
    </row>
    <row r="46" spans="1:10" ht="13.5" customHeight="1">
      <c r="A46" s="2" t="s">
        <v>504</v>
      </c>
      <c r="B46" s="2" t="s">
        <v>460</v>
      </c>
      <c r="C46" s="3">
        <v>3050</v>
      </c>
      <c r="E46" s="5">
        <v>0.01185162572830183</v>
      </c>
      <c r="F46" s="4">
        <v>202</v>
      </c>
      <c r="G46" s="4">
        <v>202</v>
      </c>
      <c r="H46" s="2" t="s">
        <v>460</v>
      </c>
      <c r="I46" s="2" t="s">
        <v>74</v>
      </c>
      <c r="J46" s="1" t="s">
        <v>423</v>
      </c>
    </row>
    <row r="47" spans="1:10" ht="13.5" customHeight="1">
      <c r="A47" s="2" t="s">
        <v>504</v>
      </c>
      <c r="B47" s="2" t="s">
        <v>127</v>
      </c>
      <c r="C47" s="3">
        <v>2899</v>
      </c>
      <c r="E47" s="5">
        <v>0.011264873110277707</v>
      </c>
      <c r="F47" s="4">
        <v>68</v>
      </c>
      <c r="G47" s="4">
        <v>68</v>
      </c>
      <c r="H47" s="2" t="s">
        <v>127</v>
      </c>
      <c r="I47" s="2" t="s">
        <v>6</v>
      </c>
      <c r="J47" s="1" t="s">
        <v>423</v>
      </c>
    </row>
    <row r="48" spans="1:10" ht="13.5" customHeight="1">
      <c r="A48" s="2" t="s">
        <v>504</v>
      </c>
      <c r="B48" s="2" t="s">
        <v>84</v>
      </c>
      <c r="C48" s="3">
        <v>2837</v>
      </c>
      <c r="E48" s="5">
        <v>0.011023954816784358</v>
      </c>
      <c r="F48" s="4">
        <v>44</v>
      </c>
      <c r="G48" s="4">
        <v>44</v>
      </c>
      <c r="H48" s="2" t="s">
        <v>84</v>
      </c>
      <c r="I48" s="2" t="s">
        <v>14</v>
      </c>
      <c r="J48" s="1" t="s">
        <v>423</v>
      </c>
    </row>
    <row r="49" spans="1:10" ht="13.5" customHeight="1">
      <c r="A49" s="2" t="s">
        <v>504</v>
      </c>
      <c r="B49" s="2" t="s">
        <v>476</v>
      </c>
      <c r="C49" s="3">
        <v>2737</v>
      </c>
      <c r="E49" s="5">
        <v>0.01063537692405315</v>
      </c>
      <c r="F49" s="4">
        <v>14</v>
      </c>
      <c r="G49" s="4">
        <v>14</v>
      </c>
      <c r="H49" s="2" t="s">
        <v>159</v>
      </c>
      <c r="I49" s="2" t="s">
        <v>30</v>
      </c>
      <c r="J49" s="1" t="s">
        <v>423</v>
      </c>
    </row>
    <row r="50" spans="1:10" ht="13.5" customHeight="1">
      <c r="A50" s="2" t="s">
        <v>504</v>
      </c>
      <c r="B50" s="2" t="s">
        <v>477</v>
      </c>
      <c r="C50" s="3">
        <v>2460</v>
      </c>
      <c r="E50" s="5">
        <v>0.009559016161187706</v>
      </c>
      <c r="F50" s="4">
        <v>484</v>
      </c>
      <c r="G50" s="4">
        <v>484</v>
      </c>
      <c r="H50" s="2" t="s">
        <v>477</v>
      </c>
      <c r="I50" s="2" t="s">
        <v>74</v>
      </c>
      <c r="J50" s="1" t="s">
        <v>423</v>
      </c>
    </row>
    <row r="51" spans="1:10" ht="13.5" customHeight="1">
      <c r="A51" s="2" t="s">
        <v>504</v>
      </c>
      <c r="B51" s="2" t="s">
        <v>169</v>
      </c>
      <c r="C51" s="3">
        <v>2346</v>
      </c>
      <c r="E51" s="5">
        <v>0.009116037363474128</v>
      </c>
      <c r="F51" s="4">
        <v>98</v>
      </c>
      <c r="G51" s="4">
        <v>98</v>
      </c>
      <c r="H51" s="2" t="s">
        <v>169</v>
      </c>
      <c r="I51" s="2" t="s">
        <v>14</v>
      </c>
      <c r="J51" s="1" t="s">
        <v>423</v>
      </c>
    </row>
    <row r="52" spans="1:10" ht="13.5" customHeight="1">
      <c r="A52" s="2" t="s">
        <v>504</v>
      </c>
      <c r="B52" s="2" t="s">
        <v>478</v>
      </c>
      <c r="C52" s="3">
        <v>1956</v>
      </c>
      <c r="E52" s="5">
        <v>0.007600583581822419</v>
      </c>
      <c r="F52" s="4">
        <v>34</v>
      </c>
      <c r="G52" s="4">
        <v>34</v>
      </c>
      <c r="H52" s="2" t="s">
        <v>62</v>
      </c>
      <c r="I52" s="2" t="s">
        <v>6</v>
      </c>
      <c r="J52" s="1" t="s">
        <v>423</v>
      </c>
    </row>
    <row r="53" spans="1:10" ht="13.5" customHeight="1">
      <c r="A53" s="2" t="s">
        <v>504</v>
      </c>
      <c r="B53" s="2" t="s">
        <v>479</v>
      </c>
      <c r="C53" s="3">
        <v>1919</v>
      </c>
      <c r="E53" s="5">
        <v>0.007456809761511873</v>
      </c>
      <c r="F53" s="4">
        <v>485</v>
      </c>
      <c r="G53" s="4">
        <v>485</v>
      </c>
      <c r="H53" s="2" t="s">
        <v>479</v>
      </c>
      <c r="I53" s="2" t="s">
        <v>14</v>
      </c>
      <c r="J53" s="1" t="s">
        <v>423</v>
      </c>
    </row>
    <row r="54" spans="1:10" ht="13.5" customHeight="1">
      <c r="A54" s="2" t="s">
        <v>504</v>
      </c>
      <c r="B54" s="2" t="s">
        <v>480</v>
      </c>
      <c r="C54" s="3">
        <v>1616</v>
      </c>
      <c r="E54" s="5">
        <v>0.006279418746536314</v>
      </c>
      <c r="F54" s="4">
        <v>486</v>
      </c>
      <c r="G54" s="4">
        <v>486</v>
      </c>
      <c r="H54" s="2" t="s">
        <v>480</v>
      </c>
      <c r="I54" s="2" t="s">
        <v>74</v>
      </c>
      <c r="J54" s="1" t="s">
        <v>423</v>
      </c>
    </row>
    <row r="55" spans="1:10" ht="13.5" customHeight="1">
      <c r="A55" s="2" t="s">
        <v>504</v>
      </c>
      <c r="B55" s="2" t="s">
        <v>481</v>
      </c>
      <c r="C55" s="3">
        <v>1566</v>
      </c>
      <c r="E55" s="5">
        <v>0.00608512980017071</v>
      </c>
      <c r="F55" s="4">
        <v>464</v>
      </c>
      <c r="G55" s="4">
        <v>464</v>
      </c>
      <c r="H55" s="2" t="s">
        <v>481</v>
      </c>
      <c r="I55" s="2" t="s">
        <v>14</v>
      </c>
      <c r="J55" s="1" t="s">
        <v>423</v>
      </c>
    </row>
    <row r="56" spans="1:10" ht="13.5" customHeight="1">
      <c r="A56" s="2" t="s">
        <v>504</v>
      </c>
      <c r="B56" s="2" t="s">
        <v>450</v>
      </c>
      <c r="C56" s="3">
        <v>1539</v>
      </c>
      <c r="E56" s="5">
        <v>0.005980213769133284</v>
      </c>
      <c r="F56" s="4">
        <v>17</v>
      </c>
      <c r="G56" s="4">
        <v>17</v>
      </c>
      <c r="H56" s="2" t="s">
        <v>450</v>
      </c>
      <c r="I56" s="2" t="s">
        <v>30</v>
      </c>
      <c r="J56" s="1" t="s">
        <v>423</v>
      </c>
    </row>
    <row r="57" spans="1:10" ht="13.5" customHeight="1">
      <c r="A57" s="2" t="s">
        <v>504</v>
      </c>
      <c r="B57" s="2" t="s">
        <v>482</v>
      </c>
      <c r="C57" s="3">
        <v>1503</v>
      </c>
      <c r="E57" s="5">
        <v>0.005840325727750049</v>
      </c>
      <c r="F57" s="4">
        <v>458</v>
      </c>
      <c r="G57" s="4">
        <v>458</v>
      </c>
      <c r="H57" s="2" t="s">
        <v>482</v>
      </c>
      <c r="I57" s="2" t="s">
        <v>4</v>
      </c>
      <c r="J57" s="1" t="s">
        <v>423</v>
      </c>
    </row>
    <row r="58" spans="1:10" ht="13.5" customHeight="1">
      <c r="A58" s="2" t="s">
        <v>504</v>
      </c>
      <c r="B58" s="2" t="s">
        <v>483</v>
      </c>
      <c r="C58" s="3">
        <v>1490</v>
      </c>
      <c r="E58" s="5">
        <v>0.005789810601694993</v>
      </c>
      <c r="F58" s="4">
        <v>487</v>
      </c>
      <c r="G58" s="4">
        <v>487</v>
      </c>
      <c r="H58" s="2" t="s">
        <v>483</v>
      </c>
      <c r="I58" s="2" t="s">
        <v>20</v>
      </c>
      <c r="J58" s="1" t="s">
        <v>423</v>
      </c>
    </row>
    <row r="59" spans="1:10" ht="13.5" customHeight="1">
      <c r="A59" s="2" t="s">
        <v>504</v>
      </c>
      <c r="B59" s="2" t="s">
        <v>157</v>
      </c>
      <c r="C59" s="3">
        <v>1362</v>
      </c>
      <c r="E59" s="5">
        <v>0.005292430898999047</v>
      </c>
      <c r="F59" s="4">
        <v>95</v>
      </c>
      <c r="G59" s="4">
        <v>95</v>
      </c>
      <c r="H59" s="2" t="s">
        <v>157</v>
      </c>
      <c r="I59" s="2" t="s">
        <v>4</v>
      </c>
      <c r="J59" s="1" t="s">
        <v>423</v>
      </c>
    </row>
    <row r="60" spans="1:10" ht="13.5" customHeight="1">
      <c r="A60" s="2" t="s">
        <v>504</v>
      </c>
      <c r="B60" s="2" t="s">
        <v>252</v>
      </c>
      <c r="C60" s="3">
        <v>1299</v>
      </c>
      <c r="E60" s="5">
        <v>0.005047626826578386</v>
      </c>
      <c r="F60" s="4">
        <v>169</v>
      </c>
      <c r="G60" s="4">
        <v>169</v>
      </c>
      <c r="H60" s="2" t="s">
        <v>252</v>
      </c>
      <c r="I60" s="2" t="s">
        <v>20</v>
      </c>
      <c r="J60" s="1" t="s">
        <v>423</v>
      </c>
    </row>
    <row r="61" spans="1:10" ht="13.5" customHeight="1">
      <c r="A61" s="2" t="s">
        <v>504</v>
      </c>
      <c r="B61" s="2" t="s">
        <v>185</v>
      </c>
      <c r="C61" s="3">
        <v>1278</v>
      </c>
      <c r="E61" s="5">
        <v>0.004966025469104832</v>
      </c>
      <c r="F61" s="4">
        <v>108</v>
      </c>
      <c r="G61" s="4">
        <v>108</v>
      </c>
      <c r="H61" s="2" t="s">
        <v>185</v>
      </c>
      <c r="I61" s="2" t="s">
        <v>14</v>
      </c>
      <c r="J61" s="1" t="s">
        <v>423</v>
      </c>
    </row>
    <row r="62" spans="1:10" ht="13.5" customHeight="1">
      <c r="A62" s="2" t="s">
        <v>504</v>
      </c>
      <c r="B62" s="2" t="s">
        <v>484</v>
      </c>
      <c r="C62" s="3">
        <v>1047</v>
      </c>
      <c r="E62" s="5">
        <v>0.004068410536895743</v>
      </c>
      <c r="F62" s="4">
        <v>463</v>
      </c>
      <c r="G62" s="4">
        <v>463</v>
      </c>
      <c r="H62" s="2" t="s">
        <v>484</v>
      </c>
      <c r="I62" s="2" t="s">
        <v>4</v>
      </c>
      <c r="J62" s="1" t="s">
        <v>423</v>
      </c>
    </row>
    <row r="63" spans="1:10" ht="13.5" customHeight="1">
      <c r="A63" s="2" t="s">
        <v>504</v>
      </c>
      <c r="B63" s="2" t="s">
        <v>485</v>
      </c>
      <c r="C63" s="3">
        <v>1017</v>
      </c>
      <c r="E63" s="5">
        <v>0.003951837169076381</v>
      </c>
      <c r="F63" s="4">
        <v>468</v>
      </c>
      <c r="G63" s="4">
        <v>468</v>
      </c>
      <c r="H63" s="2" t="s">
        <v>485</v>
      </c>
      <c r="I63" s="2" t="s">
        <v>20</v>
      </c>
      <c r="J63" s="1" t="s">
        <v>423</v>
      </c>
    </row>
    <row r="64" spans="1:10" ht="13.5" customHeight="1">
      <c r="A64" s="2" t="s">
        <v>504</v>
      </c>
      <c r="B64" s="2" t="s">
        <v>486</v>
      </c>
      <c r="C64" s="3">
        <v>888</v>
      </c>
      <c r="E64" s="5">
        <v>0.003450571687453123</v>
      </c>
      <c r="F64" s="4">
        <v>488</v>
      </c>
      <c r="G64" s="4">
        <v>488</v>
      </c>
      <c r="H64" s="2" t="s">
        <v>486</v>
      </c>
      <c r="I64" s="2" t="s">
        <v>74</v>
      </c>
      <c r="J64" s="1" t="s">
        <v>423</v>
      </c>
    </row>
    <row r="65" spans="1:10" ht="13.5" customHeight="1">
      <c r="A65" s="2" t="s">
        <v>504</v>
      </c>
      <c r="B65" s="2" t="s">
        <v>400</v>
      </c>
      <c r="C65" s="3">
        <v>848</v>
      </c>
      <c r="E65" s="5">
        <v>0.0032951405303606397</v>
      </c>
      <c r="F65" s="4">
        <v>416</v>
      </c>
      <c r="G65" s="4">
        <v>416</v>
      </c>
      <c r="H65" s="2" t="s">
        <v>251</v>
      </c>
      <c r="I65" s="2" t="s">
        <v>20</v>
      </c>
      <c r="J65" s="1" t="s">
        <v>423</v>
      </c>
    </row>
    <row r="66" spans="1:10" ht="13.5" customHeight="1">
      <c r="A66" s="2" t="s">
        <v>504</v>
      </c>
      <c r="B66" s="2" t="s">
        <v>452</v>
      </c>
      <c r="C66" s="3">
        <v>786</v>
      </c>
      <c r="E66" s="5">
        <v>0.003054222236867291</v>
      </c>
      <c r="F66" s="4">
        <v>62</v>
      </c>
      <c r="G66" s="4">
        <v>62</v>
      </c>
      <c r="H66" s="2" t="s">
        <v>452</v>
      </c>
      <c r="I66" s="2" t="s">
        <v>4</v>
      </c>
      <c r="J66" s="1" t="s">
        <v>423</v>
      </c>
    </row>
    <row r="67" spans="1:10" ht="13.5" customHeight="1">
      <c r="A67" s="2" t="s">
        <v>504</v>
      </c>
      <c r="B67" s="2" t="s">
        <v>461</v>
      </c>
      <c r="C67" s="3">
        <v>722</v>
      </c>
      <c r="E67" s="5">
        <v>0.0028055323855193186</v>
      </c>
      <c r="F67" s="4">
        <v>203</v>
      </c>
      <c r="G67" s="4">
        <v>203</v>
      </c>
      <c r="H67" s="2" t="s">
        <v>461</v>
      </c>
      <c r="I67" s="2" t="s">
        <v>25</v>
      </c>
      <c r="J67" s="1" t="s">
        <v>423</v>
      </c>
    </row>
    <row r="68" spans="1:10" ht="13.5" customHeight="1">
      <c r="A68" s="2" t="s">
        <v>504</v>
      </c>
      <c r="B68" s="2" t="s">
        <v>51</v>
      </c>
      <c r="C68" s="3">
        <v>699</v>
      </c>
      <c r="E68" s="5">
        <v>0.002716159470191141</v>
      </c>
      <c r="F68" s="4">
        <v>27</v>
      </c>
      <c r="G68" s="4">
        <v>27</v>
      </c>
      <c r="H68" s="2" t="s">
        <v>51</v>
      </c>
      <c r="I68" s="2" t="s">
        <v>20</v>
      </c>
      <c r="J68" s="1" t="s">
        <v>423</v>
      </c>
    </row>
    <row r="69" spans="1:10" ht="13.5" customHeight="1">
      <c r="A69" s="2" t="s">
        <v>504</v>
      </c>
      <c r="B69" s="2" t="s">
        <v>453</v>
      </c>
      <c r="C69" s="3">
        <v>645</v>
      </c>
      <c r="E69" s="5">
        <v>0.0025063274081162886</v>
      </c>
      <c r="F69" s="4">
        <v>73</v>
      </c>
      <c r="G69" s="4">
        <v>73</v>
      </c>
      <c r="H69" s="2" t="s">
        <v>453</v>
      </c>
      <c r="I69" s="2" t="s">
        <v>20</v>
      </c>
      <c r="J69" s="1" t="s">
        <v>423</v>
      </c>
    </row>
    <row r="70" spans="1:10" ht="13.5" customHeight="1">
      <c r="A70" s="2" t="s">
        <v>504</v>
      </c>
      <c r="B70" s="2" t="s">
        <v>487</v>
      </c>
      <c r="C70" s="3">
        <v>509</v>
      </c>
      <c r="D70" s="70"/>
      <c r="E70" s="5">
        <v>0.0019778614740018465</v>
      </c>
      <c r="F70" s="4">
        <v>208</v>
      </c>
      <c r="G70" s="4">
        <v>208</v>
      </c>
      <c r="H70" s="2" t="s">
        <v>488</v>
      </c>
      <c r="I70" s="2" t="s">
        <v>4</v>
      </c>
      <c r="J70" s="1" t="s">
        <v>423</v>
      </c>
    </row>
    <row r="71" spans="1:10" ht="13.5" customHeight="1">
      <c r="A71" s="2" t="s">
        <v>504</v>
      </c>
      <c r="B71" s="2" t="s">
        <v>489</v>
      </c>
      <c r="C71" s="3">
        <v>497</v>
      </c>
      <c r="D71" s="70"/>
      <c r="E71" s="5">
        <v>0.0019312321268741015</v>
      </c>
      <c r="F71" s="4">
        <v>437</v>
      </c>
      <c r="G71" s="4">
        <v>437</v>
      </c>
      <c r="H71" s="2" t="s">
        <v>489</v>
      </c>
      <c r="I71" s="2" t="s">
        <v>20</v>
      </c>
      <c r="J71" s="1" t="s">
        <v>423</v>
      </c>
    </row>
    <row r="72" spans="1:10" ht="13.5" customHeight="1">
      <c r="A72" s="2" t="s">
        <v>504</v>
      </c>
      <c r="B72" s="2" t="s">
        <v>82</v>
      </c>
      <c r="C72" s="3">
        <v>475</v>
      </c>
      <c r="D72" s="70"/>
      <c r="E72" s="5">
        <v>0.0018457449904732358</v>
      </c>
      <c r="F72" s="4">
        <v>43</v>
      </c>
      <c r="G72" s="4">
        <v>43</v>
      </c>
      <c r="H72" s="2" t="s">
        <v>82</v>
      </c>
      <c r="I72" s="2" t="s">
        <v>14</v>
      </c>
      <c r="J72" s="1" t="s">
        <v>423</v>
      </c>
    </row>
    <row r="73" spans="1:10" ht="13.5" customHeight="1">
      <c r="A73" s="2" t="s">
        <v>504</v>
      </c>
      <c r="B73" s="2" t="s">
        <v>490</v>
      </c>
      <c r="C73" s="3">
        <v>464</v>
      </c>
      <c r="D73" s="70"/>
      <c r="E73" s="5">
        <v>0.001803001422272803</v>
      </c>
      <c r="F73" s="4">
        <v>470</v>
      </c>
      <c r="G73" s="4">
        <v>470</v>
      </c>
      <c r="H73" s="2" t="s">
        <v>490</v>
      </c>
      <c r="I73" s="2" t="s">
        <v>20</v>
      </c>
      <c r="J73" s="1" t="s">
        <v>423</v>
      </c>
    </row>
    <row r="74" spans="1:10" ht="13.5" customHeight="1">
      <c r="A74" s="2" t="s">
        <v>504</v>
      </c>
      <c r="B74" s="2" t="s">
        <v>99</v>
      </c>
      <c r="C74" s="3">
        <v>449</v>
      </c>
      <c r="D74" s="70"/>
      <c r="E74" s="5">
        <v>0.0017447147383631218</v>
      </c>
      <c r="F74" s="4">
        <v>52</v>
      </c>
      <c r="G74" s="4">
        <v>52</v>
      </c>
      <c r="H74" s="2" t="s">
        <v>99</v>
      </c>
      <c r="I74" s="2" t="s">
        <v>14</v>
      </c>
      <c r="J74" s="1" t="s">
        <v>423</v>
      </c>
    </row>
    <row r="75" spans="1:10" ht="13.5" customHeight="1">
      <c r="A75" s="2" t="s">
        <v>504</v>
      </c>
      <c r="B75" s="2" t="s">
        <v>281</v>
      </c>
      <c r="C75" s="3">
        <v>423</v>
      </c>
      <c r="D75" s="70"/>
      <c r="E75" s="5">
        <v>0.001643684486253008</v>
      </c>
      <c r="F75" s="4">
        <v>160</v>
      </c>
      <c r="G75" s="4">
        <v>160</v>
      </c>
      <c r="H75" s="2" t="s">
        <v>281</v>
      </c>
      <c r="I75" s="2" t="s">
        <v>14</v>
      </c>
      <c r="J75" s="1" t="s">
        <v>423</v>
      </c>
    </row>
    <row r="76" spans="1:10" ht="13.5" customHeight="1">
      <c r="A76" s="2" t="s">
        <v>504</v>
      </c>
      <c r="B76" s="2" t="s">
        <v>491</v>
      </c>
      <c r="C76" s="3">
        <v>414</v>
      </c>
      <c r="D76" s="70"/>
      <c r="E76" s="5">
        <v>0.0016087124759071993</v>
      </c>
      <c r="F76" s="4">
        <v>489</v>
      </c>
      <c r="G76" s="4">
        <v>489</v>
      </c>
      <c r="H76" s="2" t="s">
        <v>491</v>
      </c>
      <c r="I76" s="2" t="s">
        <v>4</v>
      </c>
      <c r="J76" s="1" t="s">
        <v>423</v>
      </c>
    </row>
    <row r="77" spans="1:10" ht="13.5" customHeight="1">
      <c r="A77" s="2" t="s">
        <v>504</v>
      </c>
      <c r="B77" s="2" t="s">
        <v>454</v>
      </c>
      <c r="C77" s="3">
        <v>385</v>
      </c>
      <c r="D77" s="70"/>
      <c r="E77" s="5">
        <v>0.001496024887015149</v>
      </c>
      <c r="F77" s="4">
        <v>103</v>
      </c>
      <c r="G77" s="4">
        <v>103</v>
      </c>
      <c r="H77" s="2" t="s">
        <v>454</v>
      </c>
      <c r="I77" s="2" t="s">
        <v>20</v>
      </c>
      <c r="J77" s="1" t="s">
        <v>423</v>
      </c>
    </row>
    <row r="78" spans="1:10" ht="13.5" customHeight="1">
      <c r="A78" s="2" t="s">
        <v>504</v>
      </c>
      <c r="B78" s="2" t="s">
        <v>492</v>
      </c>
      <c r="C78" s="3">
        <v>360</v>
      </c>
      <c r="E78" s="5">
        <v>0.0013988804138323472</v>
      </c>
      <c r="F78" s="4">
        <v>277</v>
      </c>
      <c r="G78" s="4">
        <v>277</v>
      </c>
      <c r="H78" s="2" t="s">
        <v>492</v>
      </c>
      <c r="I78" s="2" t="s">
        <v>14</v>
      </c>
      <c r="J78" s="1" t="s">
        <v>423</v>
      </c>
    </row>
    <row r="79" spans="1:10" ht="13.5" customHeight="1">
      <c r="A79" s="2" t="s">
        <v>504</v>
      </c>
      <c r="B79" s="2" t="s">
        <v>369</v>
      </c>
      <c r="C79" s="3">
        <v>300</v>
      </c>
      <c r="D79" s="70"/>
      <c r="E79" s="5">
        <v>0.0011657336781936225</v>
      </c>
      <c r="F79" s="4">
        <v>209</v>
      </c>
      <c r="G79" s="4">
        <v>209</v>
      </c>
      <c r="H79" s="2" t="s">
        <v>369</v>
      </c>
      <c r="I79" s="2" t="s">
        <v>6</v>
      </c>
      <c r="J79" s="1" t="s">
        <v>423</v>
      </c>
    </row>
    <row r="80" spans="1:10" ht="13.5" customHeight="1">
      <c r="A80" s="2" t="s">
        <v>504</v>
      </c>
      <c r="B80" s="2" t="s">
        <v>493</v>
      </c>
      <c r="C80" s="3">
        <v>218</v>
      </c>
      <c r="E80" s="5">
        <v>0.0008470998061540324</v>
      </c>
      <c r="F80" s="4">
        <v>231</v>
      </c>
      <c r="G80" s="4">
        <v>231</v>
      </c>
      <c r="H80" s="2" t="s">
        <v>493</v>
      </c>
      <c r="I80" s="2" t="s">
        <v>30</v>
      </c>
      <c r="J80" s="1" t="s">
        <v>423</v>
      </c>
    </row>
    <row r="81" spans="1:10" ht="13.5" customHeight="1">
      <c r="A81" s="2" t="s">
        <v>504</v>
      </c>
      <c r="B81" s="2" t="s">
        <v>494</v>
      </c>
      <c r="C81" s="3">
        <v>216</v>
      </c>
      <c r="E81" s="5">
        <v>0.0008393282482994082</v>
      </c>
      <c r="F81" s="4">
        <v>265</v>
      </c>
      <c r="G81" s="4">
        <v>265</v>
      </c>
      <c r="H81" s="2" t="s">
        <v>494</v>
      </c>
      <c r="I81" s="2" t="s">
        <v>14</v>
      </c>
      <c r="J81" s="1" t="s">
        <v>423</v>
      </c>
    </row>
    <row r="82" spans="1:10" ht="13.5" customHeight="1">
      <c r="A82" s="2" t="s">
        <v>504</v>
      </c>
      <c r="B82" s="2" t="s">
        <v>495</v>
      </c>
      <c r="C82" s="3">
        <v>202</v>
      </c>
      <c r="D82" s="70"/>
      <c r="E82" s="5">
        <v>0.0007849273433170392</v>
      </c>
      <c r="F82" s="4">
        <v>490</v>
      </c>
      <c r="G82" s="4">
        <v>490</v>
      </c>
      <c r="H82" s="2" t="s">
        <v>495</v>
      </c>
      <c r="I82" s="2" t="s">
        <v>14</v>
      </c>
      <c r="J82" s="1" t="s">
        <v>423</v>
      </c>
    </row>
    <row r="83" spans="1:10" ht="13.5" customHeight="1">
      <c r="A83" s="2" t="s">
        <v>504</v>
      </c>
      <c r="B83" s="2" t="s">
        <v>404</v>
      </c>
      <c r="C83" s="3">
        <v>198</v>
      </c>
      <c r="D83" s="70"/>
      <c r="E83" s="5">
        <v>0.0007693842276077909</v>
      </c>
      <c r="F83" s="4">
        <v>322</v>
      </c>
      <c r="G83" s="4">
        <v>322</v>
      </c>
      <c r="H83" s="2" t="s">
        <v>404</v>
      </c>
      <c r="I83" s="2" t="s">
        <v>14</v>
      </c>
      <c r="J83" s="1" t="s">
        <v>423</v>
      </c>
    </row>
    <row r="84" spans="1:10" ht="13.5" customHeight="1">
      <c r="A84" s="2" t="s">
        <v>504</v>
      </c>
      <c r="B84" s="2" t="s">
        <v>496</v>
      </c>
      <c r="C84" s="3">
        <v>174</v>
      </c>
      <c r="E84" s="5">
        <v>0.0006761255333523011</v>
      </c>
      <c r="F84" s="4">
        <v>491</v>
      </c>
      <c r="G84" s="4">
        <v>491</v>
      </c>
      <c r="H84" s="2" t="s">
        <v>496</v>
      </c>
      <c r="I84" s="2" t="s">
        <v>74</v>
      </c>
      <c r="J84" s="1" t="s">
        <v>423</v>
      </c>
    </row>
    <row r="85" spans="1:10" ht="13.5" customHeight="1">
      <c r="A85" s="2" t="s">
        <v>504</v>
      </c>
      <c r="B85" s="2" t="s">
        <v>260</v>
      </c>
      <c r="C85" s="3">
        <v>152</v>
      </c>
      <c r="E85" s="5">
        <v>0.0005906383969514355</v>
      </c>
      <c r="F85" s="4">
        <v>149</v>
      </c>
      <c r="G85" s="4">
        <v>149</v>
      </c>
      <c r="H85" s="2" t="s">
        <v>260</v>
      </c>
      <c r="I85" s="2" t="s">
        <v>14</v>
      </c>
      <c r="J85" s="1" t="s">
        <v>423</v>
      </c>
    </row>
    <row r="86" spans="1:10" ht="13.5" customHeight="1">
      <c r="A86" s="2" t="s">
        <v>504</v>
      </c>
      <c r="B86" s="2" t="s">
        <v>334</v>
      </c>
      <c r="C86" s="3">
        <v>145</v>
      </c>
      <c r="D86" s="70"/>
      <c r="E86" s="5">
        <v>0.000563437944460251</v>
      </c>
      <c r="F86" s="4">
        <v>269</v>
      </c>
      <c r="G86" s="4">
        <v>269</v>
      </c>
      <c r="H86" s="2" t="s">
        <v>334</v>
      </c>
      <c r="I86" s="2" t="s">
        <v>14</v>
      </c>
      <c r="J86" s="1" t="s">
        <v>423</v>
      </c>
    </row>
    <row r="87" spans="1:10" ht="13.5" customHeight="1">
      <c r="A87" s="2" t="s">
        <v>504</v>
      </c>
      <c r="B87" s="2" t="s">
        <v>497</v>
      </c>
      <c r="C87" s="3">
        <v>144</v>
      </c>
      <c r="E87" s="5">
        <v>0.0005595521655329389</v>
      </c>
      <c r="F87" s="4">
        <v>492</v>
      </c>
      <c r="G87" s="4">
        <v>492</v>
      </c>
      <c r="H87" s="2" t="s">
        <v>497</v>
      </c>
      <c r="I87" s="2" t="s">
        <v>74</v>
      </c>
      <c r="J87" s="1" t="s">
        <v>423</v>
      </c>
    </row>
    <row r="88" spans="1:10" ht="13.5" customHeight="1">
      <c r="A88" s="2" t="s">
        <v>504</v>
      </c>
      <c r="B88" s="2" t="s">
        <v>218</v>
      </c>
      <c r="C88" s="3">
        <v>124</v>
      </c>
      <c r="E88" s="5">
        <v>0.00048183658698669734</v>
      </c>
      <c r="F88" s="4">
        <v>124</v>
      </c>
      <c r="G88" s="4">
        <v>124</v>
      </c>
      <c r="H88" s="2" t="s">
        <v>218</v>
      </c>
      <c r="I88" s="2" t="s">
        <v>4</v>
      </c>
      <c r="J88" s="1" t="s">
        <v>423</v>
      </c>
    </row>
    <row r="89" spans="1:10" ht="13.5" customHeight="1">
      <c r="A89" s="2" t="s">
        <v>504</v>
      </c>
      <c r="B89" s="2" t="s">
        <v>498</v>
      </c>
      <c r="C89" s="3">
        <v>123</v>
      </c>
      <c r="E89" s="5">
        <v>0.0004779508080593853</v>
      </c>
      <c r="F89" s="4">
        <v>301</v>
      </c>
      <c r="G89" s="4">
        <v>301</v>
      </c>
      <c r="H89" s="2" t="s">
        <v>498</v>
      </c>
      <c r="I89" s="2" t="s">
        <v>14</v>
      </c>
      <c r="J89" s="1" t="s">
        <v>423</v>
      </c>
    </row>
    <row r="90" spans="1:10" ht="13.5" customHeight="1">
      <c r="A90" s="2" t="s">
        <v>504</v>
      </c>
      <c r="B90" s="2" t="s">
        <v>499</v>
      </c>
      <c r="C90" s="3">
        <v>109</v>
      </c>
      <c r="E90" s="5">
        <v>0.0004235499030770162</v>
      </c>
      <c r="F90" s="4">
        <v>476</v>
      </c>
      <c r="G90" s="4">
        <v>476</v>
      </c>
      <c r="H90" s="2" t="s">
        <v>499</v>
      </c>
      <c r="I90" s="2" t="s">
        <v>14</v>
      </c>
      <c r="J90" s="1" t="s">
        <v>423</v>
      </c>
    </row>
    <row r="91" spans="1:10" ht="13.5" customHeight="1">
      <c r="A91" s="2" t="s">
        <v>504</v>
      </c>
      <c r="B91" s="2" t="s">
        <v>500</v>
      </c>
      <c r="C91" s="3">
        <v>105</v>
      </c>
      <c r="E91" s="5">
        <v>0.0004080067873677679</v>
      </c>
      <c r="F91" s="4">
        <v>226</v>
      </c>
      <c r="G91" s="4">
        <v>226</v>
      </c>
      <c r="H91" s="2" t="s">
        <v>501</v>
      </c>
      <c r="I91" s="2" t="s">
        <v>20</v>
      </c>
      <c r="J91" s="1" t="s">
        <v>423</v>
      </c>
    </row>
    <row r="92" spans="1:10" ht="13.5" customHeight="1">
      <c r="A92" s="2" t="s">
        <v>504</v>
      </c>
      <c r="B92" s="2" t="s">
        <v>502</v>
      </c>
      <c r="C92" s="3">
        <v>100</v>
      </c>
      <c r="D92" s="70"/>
      <c r="E92" s="5">
        <v>0.0003885778927312075</v>
      </c>
      <c r="F92" s="4">
        <v>323</v>
      </c>
      <c r="G92" s="4">
        <v>323</v>
      </c>
      <c r="H92" s="2" t="s">
        <v>502</v>
      </c>
      <c r="I92" s="2" t="s">
        <v>66</v>
      </c>
      <c r="J92" s="1" t="s">
        <v>423</v>
      </c>
    </row>
    <row r="93" spans="1:10" ht="13.5" customHeight="1">
      <c r="A93" s="2" t="s">
        <v>504</v>
      </c>
      <c r="B93" s="2" t="s">
        <v>503</v>
      </c>
      <c r="C93" s="3">
        <v>79</v>
      </c>
      <c r="E93" s="5">
        <v>0.00030697653525765394</v>
      </c>
      <c r="F93" s="4">
        <v>475</v>
      </c>
      <c r="G93" s="4">
        <v>475</v>
      </c>
      <c r="H93" s="2" t="s">
        <v>503</v>
      </c>
      <c r="I93" s="2" t="s">
        <v>14</v>
      </c>
      <c r="J93" s="1" t="s">
        <v>423</v>
      </c>
    </row>
    <row r="94" spans="1:10" ht="13.5" customHeight="1">
      <c r="A94" s="2" t="s">
        <v>504</v>
      </c>
      <c r="B94" s="2" t="s">
        <v>177</v>
      </c>
      <c r="C94" s="3">
        <v>68</v>
      </c>
      <c r="E94" s="5">
        <v>0.0002642329670572211</v>
      </c>
      <c r="F94" s="4">
        <v>101</v>
      </c>
      <c r="G94" s="4">
        <v>101</v>
      </c>
      <c r="H94" s="2" t="s">
        <v>177</v>
      </c>
      <c r="I94" s="2" t="s">
        <v>30</v>
      </c>
      <c r="J94" s="1" t="s">
        <v>423</v>
      </c>
    </row>
    <row r="95" spans="1:10" ht="13.5" customHeight="1">
      <c r="A95" s="2" t="s">
        <v>418</v>
      </c>
      <c r="B95" s="2" t="s">
        <v>5</v>
      </c>
      <c r="C95" s="3">
        <v>11026163</v>
      </c>
      <c r="D95" s="69">
        <v>164</v>
      </c>
      <c r="E95" s="5">
        <v>42.58636463160848</v>
      </c>
      <c r="F95" s="4">
        <v>2</v>
      </c>
      <c r="G95" s="4">
        <v>2</v>
      </c>
      <c r="H95" s="2" t="s">
        <v>5</v>
      </c>
      <c r="I95" s="2" t="s">
        <v>6</v>
      </c>
      <c r="J95" s="1" t="s">
        <v>420</v>
      </c>
    </row>
    <row r="96" spans="1:10" ht="13.5" customHeight="1">
      <c r="A96" s="2" t="s">
        <v>418</v>
      </c>
      <c r="B96" s="2" t="s">
        <v>10</v>
      </c>
      <c r="C96" s="3">
        <v>9763144</v>
      </c>
      <c r="D96" s="69">
        <v>148</v>
      </c>
      <c r="E96" s="5">
        <v>37.70820459800028</v>
      </c>
      <c r="F96" s="4">
        <v>4</v>
      </c>
      <c r="G96" s="4">
        <v>4</v>
      </c>
      <c r="H96" s="2" t="s">
        <v>10</v>
      </c>
      <c r="I96" s="2" t="s">
        <v>4</v>
      </c>
      <c r="J96" s="1" t="s">
        <v>420</v>
      </c>
    </row>
    <row r="97" spans="1:10" ht="13.5" customHeight="1">
      <c r="A97" s="2" t="s">
        <v>418</v>
      </c>
      <c r="B97" s="2" t="s">
        <v>8</v>
      </c>
      <c r="C97" s="3">
        <v>1324370</v>
      </c>
      <c r="D97" s="69">
        <v>5</v>
      </c>
      <c r="E97" s="5">
        <v>5.115116085909787</v>
      </c>
      <c r="F97" s="4">
        <v>3</v>
      </c>
      <c r="G97" s="4">
        <v>3</v>
      </c>
      <c r="H97" s="2" t="s">
        <v>8</v>
      </c>
      <c r="I97" s="2" t="s">
        <v>6</v>
      </c>
      <c r="J97" s="1" t="s">
        <v>421</v>
      </c>
    </row>
    <row r="98" spans="1:10" ht="13.5" customHeight="1">
      <c r="A98" s="2" t="s">
        <v>418</v>
      </c>
      <c r="B98" s="2" t="s">
        <v>13</v>
      </c>
      <c r="C98" s="3">
        <v>835471</v>
      </c>
      <c r="D98" s="69">
        <v>10</v>
      </c>
      <c r="E98" s="5">
        <v>3.2268408008420124</v>
      </c>
      <c r="F98" s="4">
        <v>6</v>
      </c>
      <c r="G98" s="4">
        <v>6</v>
      </c>
      <c r="H98" s="2" t="s">
        <v>13</v>
      </c>
      <c r="I98" s="2" t="s">
        <v>14</v>
      </c>
      <c r="J98" s="1" t="s">
        <v>422</v>
      </c>
    </row>
    <row r="99" spans="1:10" ht="13.5" customHeight="1">
      <c r="A99" s="2" t="s">
        <v>418</v>
      </c>
      <c r="B99" s="2" t="s">
        <v>158</v>
      </c>
      <c r="C99" s="3">
        <v>652196</v>
      </c>
      <c r="D99" s="69">
        <v>8</v>
      </c>
      <c r="E99" s="5">
        <v>2.518977514415171</v>
      </c>
      <c r="F99" s="4">
        <v>10</v>
      </c>
      <c r="G99" s="4">
        <v>10</v>
      </c>
      <c r="H99" s="2" t="s">
        <v>449</v>
      </c>
      <c r="I99" s="2" t="s">
        <v>20</v>
      </c>
      <c r="J99" s="1" t="s">
        <v>422</v>
      </c>
    </row>
    <row r="100" spans="1:10" ht="13.5" customHeight="1">
      <c r="A100" s="2" t="s">
        <v>418</v>
      </c>
      <c r="B100" s="2" t="s">
        <v>16</v>
      </c>
      <c r="C100" s="3">
        <v>420980</v>
      </c>
      <c r="D100" s="69">
        <v>7</v>
      </c>
      <c r="E100" s="5">
        <v>1.6259516372662493</v>
      </c>
      <c r="F100" s="4">
        <v>7</v>
      </c>
      <c r="G100" s="4">
        <v>7</v>
      </c>
      <c r="H100" s="2" t="s">
        <v>16</v>
      </c>
      <c r="I100" s="2" t="s">
        <v>14</v>
      </c>
      <c r="J100" s="1" t="s">
        <v>422</v>
      </c>
    </row>
    <row r="101" spans="1:10" ht="13.5" customHeight="1">
      <c r="A101" s="2" t="s">
        <v>418</v>
      </c>
      <c r="B101" s="2" t="s">
        <v>171</v>
      </c>
      <c r="C101" s="3">
        <v>235221</v>
      </c>
      <c r="D101" s="69">
        <v>3</v>
      </c>
      <c r="E101" s="5">
        <v>0.9084943941978346</v>
      </c>
      <c r="F101" s="4">
        <v>37</v>
      </c>
      <c r="G101" s="4">
        <v>37</v>
      </c>
      <c r="H101" s="2" t="s">
        <v>456</v>
      </c>
      <c r="I101" s="2" t="s">
        <v>14</v>
      </c>
      <c r="J101" s="1" t="s">
        <v>422</v>
      </c>
    </row>
    <row r="102" spans="1:10" ht="13.5" customHeight="1">
      <c r="A102" s="2" t="s">
        <v>418</v>
      </c>
      <c r="B102" s="2" t="s">
        <v>49</v>
      </c>
      <c r="C102" s="3">
        <v>208688</v>
      </c>
      <c r="D102" s="69">
        <v>2</v>
      </c>
      <c r="E102" s="5">
        <v>0.8060159515364602</v>
      </c>
      <c r="F102" s="4">
        <v>26</v>
      </c>
      <c r="G102" s="4">
        <v>26</v>
      </c>
      <c r="H102" s="2" t="s">
        <v>49</v>
      </c>
      <c r="I102" s="2" t="s">
        <v>20</v>
      </c>
      <c r="J102" s="1" t="s">
        <v>422</v>
      </c>
    </row>
    <row r="103" spans="1:10" ht="13.5" customHeight="1">
      <c r="A103" s="2" t="s">
        <v>418</v>
      </c>
      <c r="B103" s="2" t="s">
        <v>119</v>
      </c>
      <c r="C103" s="3">
        <v>181868</v>
      </c>
      <c r="E103" s="5">
        <v>0.7024290283774484</v>
      </c>
      <c r="F103" s="4">
        <v>66</v>
      </c>
      <c r="G103" s="4">
        <v>66</v>
      </c>
      <c r="H103" s="2" t="s">
        <v>133</v>
      </c>
      <c r="I103" s="2" t="s">
        <v>20</v>
      </c>
      <c r="J103" s="1" t="s">
        <v>422</v>
      </c>
    </row>
    <row r="104" spans="1:10" ht="13.5" customHeight="1">
      <c r="A104" s="2" t="s">
        <v>418</v>
      </c>
      <c r="B104" s="2" t="s">
        <v>376</v>
      </c>
      <c r="C104" s="3">
        <v>100494</v>
      </c>
      <c r="E104" s="5">
        <v>0.3881381154340692</v>
      </c>
      <c r="F104" s="4">
        <v>118</v>
      </c>
      <c r="G104" s="4">
        <v>118</v>
      </c>
      <c r="H104" s="2" t="s">
        <v>457</v>
      </c>
      <c r="I104" s="2" t="s">
        <v>6</v>
      </c>
      <c r="J104" s="1" t="s">
        <v>421</v>
      </c>
    </row>
    <row r="105" spans="1:10" ht="13.5" customHeight="1">
      <c r="A105" s="2" t="s">
        <v>418</v>
      </c>
      <c r="B105" s="2" t="s">
        <v>92</v>
      </c>
      <c r="C105" s="3">
        <v>94252</v>
      </c>
      <c r="D105" s="69">
        <v>1</v>
      </c>
      <c r="E105" s="5">
        <v>0.36402963018580103</v>
      </c>
      <c r="F105" s="4">
        <v>48</v>
      </c>
      <c r="G105" s="4">
        <v>48</v>
      </c>
      <c r="H105" s="2" t="s">
        <v>92</v>
      </c>
      <c r="I105" s="2" t="s">
        <v>20</v>
      </c>
      <c r="J105" s="1" t="s">
        <v>422</v>
      </c>
    </row>
    <row r="106" spans="1:10" ht="13.5" customHeight="1">
      <c r="A106" s="2" t="s">
        <v>418</v>
      </c>
      <c r="B106" s="2" t="s">
        <v>238</v>
      </c>
      <c r="C106" s="3">
        <v>80905</v>
      </c>
      <c r="D106" s="69">
        <v>1</v>
      </c>
      <c r="E106" s="5">
        <v>0.3124794935935814</v>
      </c>
      <c r="F106" s="4">
        <v>136</v>
      </c>
      <c r="G106" s="4">
        <v>136</v>
      </c>
      <c r="H106" s="2" t="s">
        <v>238</v>
      </c>
      <c r="I106" s="2" t="s">
        <v>20</v>
      </c>
      <c r="J106" s="1" t="s">
        <v>422</v>
      </c>
    </row>
    <row r="107" spans="1:10" ht="13.5" customHeight="1">
      <c r="A107" s="2" t="s">
        <v>418</v>
      </c>
      <c r="B107" s="2" t="s">
        <v>377</v>
      </c>
      <c r="C107" s="3">
        <v>61045</v>
      </c>
      <c r="D107" s="69">
        <v>1</v>
      </c>
      <c r="E107" s="5">
        <v>0.23577418807762407</v>
      </c>
      <c r="F107" s="4">
        <v>417</v>
      </c>
      <c r="G107" s="4">
        <v>417</v>
      </c>
      <c r="H107" s="2" t="s">
        <v>377</v>
      </c>
      <c r="I107" s="2" t="s">
        <v>20</v>
      </c>
      <c r="J107" s="1" t="s">
        <v>422</v>
      </c>
    </row>
    <row r="108" spans="1:10" ht="13.5" customHeight="1">
      <c r="A108" s="2" t="s">
        <v>418</v>
      </c>
      <c r="B108" s="2" t="s">
        <v>42</v>
      </c>
      <c r="C108" s="3">
        <v>40759</v>
      </c>
      <c r="E108" s="5">
        <v>0.15742354217144533</v>
      </c>
      <c r="F108" s="4">
        <v>21</v>
      </c>
      <c r="G108" s="4">
        <v>21</v>
      </c>
      <c r="H108" s="2" t="s">
        <v>451</v>
      </c>
      <c r="I108" s="2" t="s">
        <v>20</v>
      </c>
      <c r="J108" s="1" t="s">
        <v>422</v>
      </c>
    </row>
    <row r="109" spans="1:10" ht="13.5" customHeight="1">
      <c r="A109" s="2" t="s">
        <v>418</v>
      </c>
      <c r="B109" s="2" t="s">
        <v>378</v>
      </c>
      <c r="C109" s="3">
        <v>40208</v>
      </c>
      <c r="E109" s="5">
        <v>0.15529541410803682</v>
      </c>
      <c r="F109" s="4">
        <v>279</v>
      </c>
      <c r="G109" s="4">
        <v>279</v>
      </c>
      <c r="H109" s="2" t="s">
        <v>378</v>
      </c>
      <c r="I109" s="2" t="s">
        <v>74</v>
      </c>
      <c r="J109" s="1" t="s">
        <v>421</v>
      </c>
    </row>
    <row r="110" spans="1:10" ht="13.5" customHeight="1">
      <c r="A110" s="2" t="s">
        <v>418</v>
      </c>
      <c r="B110" s="2" t="s">
        <v>379</v>
      </c>
      <c r="C110" s="3">
        <v>38560</v>
      </c>
      <c r="E110" s="5">
        <v>0.14893034142473888</v>
      </c>
      <c r="F110" s="4">
        <v>390</v>
      </c>
      <c r="G110" s="4">
        <v>390</v>
      </c>
      <c r="H110" s="2" t="s">
        <v>380</v>
      </c>
      <c r="I110" s="2" t="s">
        <v>20</v>
      </c>
      <c r="J110" s="1" t="s">
        <v>422</v>
      </c>
    </row>
    <row r="111" spans="1:10" ht="13.5" customHeight="1">
      <c r="A111" s="2" t="s">
        <v>418</v>
      </c>
      <c r="B111" s="2" t="s">
        <v>38</v>
      </c>
      <c r="C111" s="3">
        <v>36540</v>
      </c>
      <c r="E111" s="5">
        <v>0.14112849262603627</v>
      </c>
      <c r="F111" s="4">
        <v>19</v>
      </c>
      <c r="G111" s="4">
        <v>19</v>
      </c>
      <c r="H111" s="2" t="s">
        <v>38</v>
      </c>
      <c r="I111" s="2" t="s">
        <v>14</v>
      </c>
      <c r="J111" s="1" t="s">
        <v>422</v>
      </c>
    </row>
    <row r="112" spans="1:10" ht="13.5" customHeight="1">
      <c r="A112" s="2" t="s">
        <v>418</v>
      </c>
      <c r="B112" s="2" t="s">
        <v>157</v>
      </c>
      <c r="C112" s="3">
        <v>34101</v>
      </c>
      <c r="E112" s="5">
        <v>0.1317083395468107</v>
      </c>
      <c r="F112" s="4">
        <v>95</v>
      </c>
      <c r="G112" s="4">
        <v>95</v>
      </c>
      <c r="H112" s="2" t="s">
        <v>157</v>
      </c>
      <c r="I112" s="2" t="s">
        <v>4</v>
      </c>
      <c r="J112" s="1" t="s">
        <v>421</v>
      </c>
    </row>
    <row r="113" spans="1:10" ht="13.5" customHeight="1">
      <c r="A113" s="2" t="s">
        <v>418</v>
      </c>
      <c r="B113" s="2" t="s">
        <v>267</v>
      </c>
      <c r="C113" s="3">
        <v>24127</v>
      </c>
      <c r="E113" s="5">
        <v>0.09318574552787019</v>
      </c>
      <c r="F113" s="4">
        <v>153</v>
      </c>
      <c r="G113" s="4">
        <v>153</v>
      </c>
      <c r="H113" s="2" t="s">
        <v>267</v>
      </c>
      <c r="I113" s="2" t="s">
        <v>20</v>
      </c>
      <c r="J113" s="1" t="s">
        <v>422</v>
      </c>
    </row>
    <row r="114" spans="1:10" ht="13.5" customHeight="1">
      <c r="A114" s="2" t="s">
        <v>418</v>
      </c>
      <c r="B114" s="2" t="s">
        <v>243</v>
      </c>
      <c r="C114" s="3">
        <v>21758</v>
      </c>
      <c r="E114" s="5">
        <v>0.08403595354562936</v>
      </c>
      <c r="F114" s="4">
        <v>139</v>
      </c>
      <c r="G114" s="4">
        <v>139</v>
      </c>
      <c r="H114" s="2" t="s">
        <v>243</v>
      </c>
      <c r="I114" s="2" t="s">
        <v>6</v>
      </c>
      <c r="J114" s="1" t="s">
        <v>421</v>
      </c>
    </row>
    <row r="115" spans="1:10" ht="13.5" customHeight="1">
      <c r="A115" s="2" t="s">
        <v>418</v>
      </c>
      <c r="B115" s="2" t="s">
        <v>319</v>
      </c>
      <c r="C115" s="3">
        <v>19600</v>
      </c>
      <c r="E115" s="5">
        <v>0.07570110715572827</v>
      </c>
      <c r="F115" s="4">
        <v>183</v>
      </c>
      <c r="G115" s="4">
        <v>183</v>
      </c>
      <c r="H115" s="2" t="s">
        <v>319</v>
      </c>
      <c r="I115" s="2" t="s">
        <v>6</v>
      </c>
      <c r="J115" s="1" t="s">
        <v>423</v>
      </c>
    </row>
    <row r="116" spans="1:10" ht="13.5" customHeight="1">
      <c r="A116" s="2" t="s">
        <v>418</v>
      </c>
      <c r="B116" s="2" t="s">
        <v>127</v>
      </c>
      <c r="C116" s="3">
        <v>16993</v>
      </c>
      <c r="E116" s="5">
        <v>0.0656320874437393</v>
      </c>
      <c r="F116" s="4">
        <v>68</v>
      </c>
      <c r="G116" s="4">
        <v>68</v>
      </c>
      <c r="H116" s="2" t="s">
        <v>127</v>
      </c>
      <c r="I116" s="2" t="s">
        <v>6</v>
      </c>
      <c r="J116" s="1" t="s">
        <v>423</v>
      </c>
    </row>
    <row r="117" spans="1:10" ht="13.5" customHeight="1">
      <c r="A117" s="2" t="s">
        <v>418</v>
      </c>
      <c r="B117" s="2" t="s">
        <v>381</v>
      </c>
      <c r="C117" s="3">
        <v>16918</v>
      </c>
      <c r="E117" s="5">
        <v>0.06534241483982708</v>
      </c>
      <c r="F117" s="4">
        <v>413</v>
      </c>
      <c r="G117" s="4">
        <v>413</v>
      </c>
      <c r="H117" s="2" t="s">
        <v>462</v>
      </c>
      <c r="I117" s="2" t="s">
        <v>74</v>
      </c>
      <c r="J117" s="1" t="s">
        <v>423</v>
      </c>
    </row>
    <row r="118" spans="1:10" ht="13.5" customHeight="1">
      <c r="A118" s="2" t="s">
        <v>418</v>
      </c>
      <c r="B118" s="2" t="s">
        <v>382</v>
      </c>
      <c r="C118" s="3">
        <v>16699</v>
      </c>
      <c r="E118" s="5">
        <v>0.06449657083640338</v>
      </c>
      <c r="F118" s="4">
        <v>258</v>
      </c>
      <c r="G118" s="4">
        <v>258</v>
      </c>
      <c r="H118" s="2" t="s">
        <v>463</v>
      </c>
      <c r="I118" s="2" t="s">
        <v>4</v>
      </c>
      <c r="J118" s="1" t="s">
        <v>423</v>
      </c>
    </row>
    <row r="119" spans="1:10" ht="13.5" customHeight="1">
      <c r="A119" s="2" t="s">
        <v>418</v>
      </c>
      <c r="B119" s="2" t="s">
        <v>383</v>
      </c>
      <c r="C119" s="3">
        <v>15180</v>
      </c>
      <c r="E119" s="5">
        <v>0.05862973503183444</v>
      </c>
      <c r="F119" s="4">
        <v>238</v>
      </c>
      <c r="G119" s="4">
        <v>238</v>
      </c>
      <c r="H119" s="2" t="s">
        <v>383</v>
      </c>
      <c r="I119" s="2" t="s">
        <v>30</v>
      </c>
      <c r="J119" s="1" t="s">
        <v>423</v>
      </c>
    </row>
    <row r="120" spans="1:10" ht="13.5" customHeight="1">
      <c r="A120" s="2" t="s">
        <v>418</v>
      </c>
      <c r="B120" s="2" t="s">
        <v>222</v>
      </c>
      <c r="C120" s="3">
        <v>14160</v>
      </c>
      <c r="E120" s="5">
        <v>0.05469018761862817</v>
      </c>
      <c r="F120" s="4">
        <v>126</v>
      </c>
      <c r="G120" s="4">
        <v>126</v>
      </c>
      <c r="H120" s="2" t="s">
        <v>222</v>
      </c>
      <c r="I120" s="2" t="s">
        <v>14</v>
      </c>
      <c r="J120" s="1" t="s">
        <v>423</v>
      </c>
    </row>
    <row r="121" spans="1:10" ht="13.5" customHeight="1">
      <c r="A121" s="2" t="s">
        <v>418</v>
      </c>
      <c r="B121" s="2" t="s">
        <v>163</v>
      </c>
      <c r="C121" s="3">
        <v>12979</v>
      </c>
      <c r="D121" s="70"/>
      <c r="E121" s="5">
        <v>0.050128809682356994</v>
      </c>
      <c r="F121" s="4">
        <v>104</v>
      </c>
      <c r="G121" s="4">
        <v>104</v>
      </c>
      <c r="H121" s="2" t="s">
        <v>163</v>
      </c>
      <c r="I121" s="2" t="s">
        <v>6</v>
      </c>
      <c r="J121" s="1" t="s">
        <v>423</v>
      </c>
    </row>
    <row r="122" spans="1:10" ht="13.5" customHeight="1">
      <c r="A122" s="2" t="s">
        <v>418</v>
      </c>
      <c r="B122" s="2" t="s">
        <v>46</v>
      </c>
      <c r="C122" s="3">
        <v>12266</v>
      </c>
      <c r="D122" s="70"/>
      <c r="E122" s="5">
        <v>0.047374988794498106</v>
      </c>
      <c r="F122" s="4">
        <v>24</v>
      </c>
      <c r="G122" s="4">
        <v>24</v>
      </c>
      <c r="H122" s="2" t="s">
        <v>46</v>
      </c>
      <c r="I122" s="2" t="s">
        <v>30</v>
      </c>
      <c r="J122" s="1" t="s">
        <v>423</v>
      </c>
    </row>
    <row r="123" spans="1:10" ht="13.5" customHeight="1">
      <c r="A123" s="2" t="s">
        <v>418</v>
      </c>
      <c r="B123" s="2" t="s">
        <v>61</v>
      </c>
      <c r="C123" s="3">
        <v>10558</v>
      </c>
      <c r="D123" s="70"/>
      <c r="E123" s="5">
        <v>0.04077817802807036</v>
      </c>
      <c r="F123" s="4">
        <v>33</v>
      </c>
      <c r="G123" s="4">
        <v>33</v>
      </c>
      <c r="H123" s="2" t="s">
        <v>61</v>
      </c>
      <c r="I123" s="2" t="s">
        <v>14</v>
      </c>
      <c r="J123" s="1" t="s">
        <v>423</v>
      </c>
    </row>
    <row r="124" spans="1:10" ht="13.5" customHeight="1">
      <c r="A124" s="2" t="s">
        <v>418</v>
      </c>
      <c r="B124" s="2" t="s">
        <v>34</v>
      </c>
      <c r="C124" s="3">
        <v>10311</v>
      </c>
      <c r="D124" s="70"/>
      <c r="E124" s="5">
        <v>0.03982418958585276</v>
      </c>
      <c r="F124" s="4">
        <v>17</v>
      </c>
      <c r="G124" s="4">
        <v>17</v>
      </c>
      <c r="H124" s="2" t="s">
        <v>450</v>
      </c>
      <c r="I124" s="2" t="s">
        <v>30</v>
      </c>
      <c r="J124" s="1" t="s">
        <v>423</v>
      </c>
    </row>
    <row r="125" spans="1:10" ht="13.5" customHeight="1">
      <c r="A125" s="2" t="s">
        <v>418</v>
      </c>
      <c r="B125" s="2" t="s">
        <v>277</v>
      </c>
      <c r="C125" s="3">
        <v>8866</v>
      </c>
      <c r="D125" s="70"/>
      <c r="E125" s="5">
        <v>0.03424316408381055</v>
      </c>
      <c r="F125" s="4">
        <v>159</v>
      </c>
      <c r="G125" s="4">
        <v>159</v>
      </c>
      <c r="H125" s="2" t="s">
        <v>278</v>
      </c>
      <c r="I125" s="2" t="s">
        <v>20</v>
      </c>
      <c r="J125" s="1" t="s">
        <v>423</v>
      </c>
    </row>
    <row r="126" spans="1:10" ht="13.5" customHeight="1">
      <c r="A126" s="2" t="s">
        <v>418</v>
      </c>
      <c r="B126" s="2" t="s">
        <v>149</v>
      </c>
      <c r="C126" s="3">
        <v>8410</v>
      </c>
      <c r="D126" s="70"/>
      <c r="E126" s="5">
        <v>0.03248195465202422</v>
      </c>
      <c r="F126" s="4">
        <v>84</v>
      </c>
      <c r="G126" s="4">
        <v>84</v>
      </c>
      <c r="H126" s="2" t="s">
        <v>149</v>
      </c>
      <c r="I126" s="2" t="s">
        <v>25</v>
      </c>
      <c r="J126" s="1" t="s">
        <v>423</v>
      </c>
    </row>
    <row r="127" spans="1:10" ht="13.5" customHeight="1">
      <c r="A127" s="2" t="s">
        <v>418</v>
      </c>
      <c r="B127" s="2" t="s">
        <v>384</v>
      </c>
      <c r="C127" s="3">
        <v>6768</v>
      </c>
      <c r="D127" s="70"/>
      <c r="E127" s="5">
        <v>0.026140055777039227</v>
      </c>
      <c r="F127" s="4">
        <v>340</v>
      </c>
      <c r="G127" s="4">
        <v>340</v>
      </c>
      <c r="H127" s="2" t="s">
        <v>384</v>
      </c>
      <c r="I127" s="2" t="s">
        <v>30</v>
      </c>
      <c r="J127" s="1" t="s">
        <v>423</v>
      </c>
    </row>
    <row r="128" spans="1:10" ht="13.5" customHeight="1">
      <c r="A128" s="2" t="s">
        <v>418</v>
      </c>
      <c r="B128" s="2" t="s">
        <v>348</v>
      </c>
      <c r="C128" s="3">
        <v>5677</v>
      </c>
      <c r="D128" s="70"/>
      <c r="E128" s="5">
        <v>0.02192628496546272</v>
      </c>
      <c r="F128" s="4">
        <v>198</v>
      </c>
      <c r="G128" s="4">
        <v>198</v>
      </c>
      <c r="H128" s="2" t="s">
        <v>348</v>
      </c>
      <c r="I128" s="2" t="s">
        <v>4</v>
      </c>
      <c r="J128" s="1" t="s">
        <v>423</v>
      </c>
    </row>
    <row r="129" spans="1:10" ht="13.5" customHeight="1">
      <c r="A129" s="2" t="s">
        <v>418</v>
      </c>
      <c r="B129" s="2" t="s">
        <v>226</v>
      </c>
      <c r="C129" s="3">
        <v>5573</v>
      </c>
      <c r="D129" s="70"/>
      <c r="E129" s="5">
        <v>0.021524605621371103</v>
      </c>
      <c r="F129" s="4">
        <v>128</v>
      </c>
      <c r="G129" s="4">
        <v>128</v>
      </c>
      <c r="H129" s="2" t="s">
        <v>226</v>
      </c>
      <c r="I129" s="2" t="s">
        <v>14</v>
      </c>
      <c r="J129" s="1" t="s">
        <v>423</v>
      </c>
    </row>
    <row r="130" spans="1:10" ht="13.5" customHeight="1">
      <c r="A130" s="2" t="s">
        <v>418</v>
      </c>
      <c r="B130" s="2" t="s">
        <v>385</v>
      </c>
      <c r="C130" s="3">
        <v>4589</v>
      </c>
      <c r="E130" s="5">
        <v>0.017724101058042705</v>
      </c>
      <c r="F130" s="4">
        <v>313</v>
      </c>
      <c r="G130" s="4">
        <v>313</v>
      </c>
      <c r="H130" s="2" t="s">
        <v>385</v>
      </c>
      <c r="I130" s="2" t="s">
        <v>30</v>
      </c>
      <c r="J130" s="1" t="s">
        <v>423</v>
      </c>
    </row>
    <row r="131" spans="1:10" ht="13.5" customHeight="1">
      <c r="A131" s="2" t="s">
        <v>418</v>
      </c>
      <c r="B131" s="2" t="s">
        <v>151</v>
      </c>
      <c r="C131" s="3">
        <v>4292</v>
      </c>
      <c r="E131" s="5">
        <v>0.01657699754655029</v>
      </c>
      <c r="F131" s="4">
        <v>85</v>
      </c>
      <c r="G131" s="4">
        <v>85</v>
      </c>
      <c r="H131" s="2" t="s">
        <v>151</v>
      </c>
      <c r="I131" s="2" t="s">
        <v>20</v>
      </c>
      <c r="J131" s="1" t="s">
        <v>423</v>
      </c>
    </row>
    <row r="132" spans="1:10" ht="13.5" customHeight="1">
      <c r="A132" s="2" t="s">
        <v>418</v>
      </c>
      <c r="B132" s="2" t="s">
        <v>347</v>
      </c>
      <c r="C132" s="3">
        <v>4231</v>
      </c>
      <c r="D132" s="70"/>
      <c r="E132" s="5">
        <v>0.016341397162035014</v>
      </c>
      <c r="F132" s="4">
        <v>195</v>
      </c>
      <c r="G132" s="4">
        <v>195</v>
      </c>
      <c r="H132" s="2" t="s">
        <v>347</v>
      </c>
      <c r="I132" s="2" t="s">
        <v>30</v>
      </c>
      <c r="J132" s="1" t="s">
        <v>423</v>
      </c>
    </row>
    <row r="133" spans="1:10" ht="13.5" customHeight="1">
      <c r="A133" s="2" t="s">
        <v>418</v>
      </c>
      <c r="B133" s="2" t="s">
        <v>184</v>
      </c>
      <c r="C133" s="3">
        <v>4092</v>
      </c>
      <c r="E133" s="5">
        <v>0.015804537269451024</v>
      </c>
      <c r="F133" s="4">
        <v>91</v>
      </c>
      <c r="G133" s="4">
        <v>91</v>
      </c>
      <c r="H133" s="2" t="s">
        <v>184</v>
      </c>
      <c r="I133" s="2" t="s">
        <v>66</v>
      </c>
      <c r="J133" s="1" t="s">
        <v>423</v>
      </c>
    </row>
    <row r="134" spans="1:10" ht="13.5" customHeight="1">
      <c r="A134" s="2" t="s">
        <v>418</v>
      </c>
      <c r="B134" s="2" t="s">
        <v>169</v>
      </c>
      <c r="C134" s="3">
        <v>3916</v>
      </c>
      <c r="E134" s="5">
        <v>0.015124772225603668</v>
      </c>
      <c r="F134" s="4">
        <v>98</v>
      </c>
      <c r="G134" s="4">
        <v>98</v>
      </c>
      <c r="H134" s="2" t="s">
        <v>169</v>
      </c>
      <c r="I134" s="2" t="s">
        <v>14</v>
      </c>
      <c r="J134" s="1" t="s">
        <v>423</v>
      </c>
    </row>
    <row r="135" spans="1:10" ht="13.5" customHeight="1">
      <c r="A135" s="2" t="s">
        <v>418</v>
      </c>
      <c r="B135" s="2" t="s">
        <v>352</v>
      </c>
      <c r="C135" s="3">
        <v>3124</v>
      </c>
      <c r="E135" s="5">
        <v>0.012065829528290566</v>
      </c>
      <c r="F135" s="4">
        <v>199</v>
      </c>
      <c r="G135" s="4">
        <v>199</v>
      </c>
      <c r="H135" s="2" t="s">
        <v>352</v>
      </c>
      <c r="I135" s="2" t="s">
        <v>74</v>
      </c>
      <c r="J135" s="1" t="s">
        <v>423</v>
      </c>
    </row>
    <row r="136" spans="1:10" ht="13.5" customHeight="1">
      <c r="A136" s="2" t="s">
        <v>418</v>
      </c>
      <c r="B136" s="2" t="s">
        <v>386</v>
      </c>
      <c r="C136" s="3">
        <v>2934</v>
      </c>
      <c r="E136" s="5">
        <v>0.011331992265046262</v>
      </c>
      <c r="F136" s="4">
        <v>311</v>
      </c>
      <c r="G136" s="4">
        <v>311</v>
      </c>
      <c r="H136" s="2" t="s">
        <v>386</v>
      </c>
      <c r="I136" s="2" t="s">
        <v>66</v>
      </c>
      <c r="J136" s="1" t="s">
        <v>423</v>
      </c>
    </row>
    <row r="137" spans="1:10" ht="13.5" customHeight="1">
      <c r="A137" s="2" t="s">
        <v>418</v>
      </c>
      <c r="B137" s="2" t="s">
        <v>356</v>
      </c>
      <c r="C137" s="3">
        <v>2930</v>
      </c>
      <c r="E137" s="5">
        <v>0.011316543059504277</v>
      </c>
      <c r="F137" s="4">
        <v>201</v>
      </c>
      <c r="G137" s="4">
        <v>201</v>
      </c>
      <c r="H137" s="2" t="s">
        <v>356</v>
      </c>
      <c r="I137" s="2" t="s">
        <v>20</v>
      </c>
      <c r="J137" s="1" t="s">
        <v>423</v>
      </c>
    </row>
    <row r="138" spans="1:10" ht="13.5" customHeight="1">
      <c r="A138" s="2" t="s">
        <v>418</v>
      </c>
      <c r="B138" s="2" t="s">
        <v>387</v>
      </c>
      <c r="C138" s="3">
        <v>2715</v>
      </c>
      <c r="E138" s="5">
        <v>0.010486148261622563</v>
      </c>
      <c r="F138" s="4">
        <v>291</v>
      </c>
      <c r="G138" s="4">
        <v>291</v>
      </c>
      <c r="H138" s="2" t="s">
        <v>388</v>
      </c>
      <c r="I138" s="2" t="s">
        <v>20</v>
      </c>
      <c r="J138" s="1" t="s">
        <v>423</v>
      </c>
    </row>
    <row r="139" spans="1:10" ht="13.5" customHeight="1">
      <c r="A139" s="2" t="s">
        <v>418</v>
      </c>
      <c r="B139" s="2" t="s">
        <v>389</v>
      </c>
      <c r="C139" s="3">
        <v>2421</v>
      </c>
      <c r="E139" s="5">
        <v>0.009350631654286639</v>
      </c>
      <c r="F139" s="4">
        <v>215</v>
      </c>
      <c r="G139" s="4">
        <v>215</v>
      </c>
      <c r="H139" s="2" t="s">
        <v>59</v>
      </c>
      <c r="I139" s="2" t="s">
        <v>66</v>
      </c>
      <c r="J139" s="1" t="s">
        <v>423</v>
      </c>
    </row>
    <row r="140" spans="1:10" ht="13.5" customHeight="1">
      <c r="A140" s="2" t="s">
        <v>418</v>
      </c>
      <c r="B140" s="2" t="s">
        <v>390</v>
      </c>
      <c r="C140" s="3">
        <v>2332</v>
      </c>
      <c r="E140" s="5">
        <v>0.009006886830977464</v>
      </c>
      <c r="F140" s="4">
        <v>338</v>
      </c>
      <c r="G140" s="4">
        <v>338</v>
      </c>
      <c r="H140" s="2" t="s">
        <v>390</v>
      </c>
      <c r="I140" s="2" t="s">
        <v>74</v>
      </c>
      <c r="J140" s="1" t="s">
        <v>423</v>
      </c>
    </row>
    <row r="141" spans="1:10" ht="13.5" customHeight="1">
      <c r="A141" s="2" t="s">
        <v>418</v>
      </c>
      <c r="B141" s="2" t="s">
        <v>355</v>
      </c>
      <c r="C141" s="3">
        <v>2300</v>
      </c>
      <c r="E141" s="5">
        <v>0.008883293186641581</v>
      </c>
      <c r="F141" s="4">
        <v>200</v>
      </c>
      <c r="G141" s="4">
        <v>200</v>
      </c>
      <c r="H141" s="2" t="s">
        <v>355</v>
      </c>
      <c r="I141" s="2" t="s">
        <v>74</v>
      </c>
      <c r="J141" s="1" t="s">
        <v>423</v>
      </c>
    </row>
    <row r="142" spans="1:10" ht="13.5" customHeight="1">
      <c r="A142" s="2" t="s">
        <v>418</v>
      </c>
      <c r="B142" s="2" t="s">
        <v>250</v>
      </c>
      <c r="C142" s="3">
        <v>2257</v>
      </c>
      <c r="E142" s="5">
        <v>0.008717214227065239</v>
      </c>
      <c r="F142" s="4">
        <v>144</v>
      </c>
      <c r="G142" s="4">
        <v>144</v>
      </c>
      <c r="H142" s="2" t="s">
        <v>250</v>
      </c>
      <c r="I142" s="2" t="s">
        <v>20</v>
      </c>
      <c r="J142" s="1" t="s">
        <v>423</v>
      </c>
    </row>
    <row r="143" spans="1:10" ht="13.5" customHeight="1">
      <c r="A143" s="2" t="s">
        <v>418</v>
      </c>
      <c r="B143" s="2" t="s">
        <v>201</v>
      </c>
      <c r="C143" s="3">
        <v>2235</v>
      </c>
      <c r="E143" s="5">
        <v>0.00863224359658432</v>
      </c>
      <c r="F143" s="4">
        <v>116</v>
      </c>
      <c r="G143" s="4">
        <v>116</v>
      </c>
      <c r="H143" s="2" t="s">
        <v>455</v>
      </c>
      <c r="I143" s="2" t="s">
        <v>14</v>
      </c>
      <c r="J143" s="1" t="s">
        <v>423</v>
      </c>
    </row>
    <row r="144" spans="1:10" ht="13.5" customHeight="1">
      <c r="A144" s="2" t="s">
        <v>418</v>
      </c>
      <c r="B144" s="2" t="s">
        <v>391</v>
      </c>
      <c r="C144" s="3">
        <v>2215</v>
      </c>
      <c r="E144" s="5">
        <v>0.008554997568874394</v>
      </c>
      <c r="F144" s="4">
        <v>412</v>
      </c>
      <c r="G144" s="4">
        <v>412</v>
      </c>
      <c r="H144" s="2" t="s">
        <v>391</v>
      </c>
      <c r="I144" s="2" t="s">
        <v>74</v>
      </c>
      <c r="J144" s="1" t="s">
        <v>423</v>
      </c>
    </row>
    <row r="145" spans="1:10" ht="13.5" customHeight="1">
      <c r="A145" s="2" t="s">
        <v>418</v>
      </c>
      <c r="B145" s="2" t="s">
        <v>392</v>
      </c>
      <c r="C145" s="3">
        <v>2115</v>
      </c>
      <c r="E145" s="5">
        <v>0.008168767430324759</v>
      </c>
      <c r="F145" s="4">
        <v>364</v>
      </c>
      <c r="G145" s="4">
        <v>364</v>
      </c>
      <c r="H145" s="2" t="s">
        <v>392</v>
      </c>
      <c r="I145" s="2" t="s">
        <v>6</v>
      </c>
      <c r="J145" s="1" t="s">
        <v>423</v>
      </c>
    </row>
    <row r="146" spans="1:10" ht="13.5" customHeight="1">
      <c r="A146" s="2" t="s">
        <v>418</v>
      </c>
      <c r="B146" s="2" t="s">
        <v>99</v>
      </c>
      <c r="C146" s="3">
        <v>2111</v>
      </c>
      <c r="E146" s="5">
        <v>0.008153318224782774</v>
      </c>
      <c r="F146" s="4">
        <v>52</v>
      </c>
      <c r="G146" s="4">
        <v>52</v>
      </c>
      <c r="H146" s="2" t="s">
        <v>99</v>
      </c>
      <c r="I146" s="2" t="s">
        <v>14</v>
      </c>
      <c r="J146" s="1" t="s">
        <v>423</v>
      </c>
    </row>
    <row r="147" spans="1:10" ht="13.5" customHeight="1">
      <c r="A147" s="2" t="s">
        <v>418</v>
      </c>
      <c r="B147" s="2" t="s">
        <v>112</v>
      </c>
      <c r="C147" s="3">
        <v>2082</v>
      </c>
      <c r="E147" s="5">
        <v>0.008041311484603379</v>
      </c>
      <c r="F147" s="4">
        <v>205</v>
      </c>
      <c r="G147" s="4">
        <v>205</v>
      </c>
      <c r="H147" s="2" t="s">
        <v>112</v>
      </c>
      <c r="I147" s="2" t="s">
        <v>74</v>
      </c>
      <c r="J147" s="1" t="s">
        <v>423</v>
      </c>
    </row>
    <row r="148" spans="1:10" ht="13.5" customHeight="1">
      <c r="A148" s="2" t="s">
        <v>418</v>
      </c>
      <c r="B148" s="2" t="s">
        <v>252</v>
      </c>
      <c r="C148" s="3">
        <v>1970</v>
      </c>
      <c r="E148" s="5">
        <v>0.007608733729427789</v>
      </c>
      <c r="F148" s="4">
        <v>169</v>
      </c>
      <c r="G148" s="4">
        <v>169</v>
      </c>
      <c r="H148" s="2" t="s">
        <v>252</v>
      </c>
      <c r="I148" s="2" t="s">
        <v>20</v>
      </c>
      <c r="J148" s="1" t="s">
        <v>423</v>
      </c>
    </row>
    <row r="149" spans="1:10" ht="13.5" customHeight="1">
      <c r="A149" s="2" t="s">
        <v>418</v>
      </c>
      <c r="B149" s="2" t="s">
        <v>365</v>
      </c>
      <c r="C149" s="3">
        <v>1871</v>
      </c>
      <c r="E149" s="5">
        <v>0.007226365892263652</v>
      </c>
      <c r="F149" s="4">
        <v>206</v>
      </c>
      <c r="G149" s="4">
        <v>206</v>
      </c>
      <c r="H149" s="2" t="s">
        <v>365</v>
      </c>
      <c r="I149" s="2" t="s">
        <v>66</v>
      </c>
      <c r="J149" s="1" t="s">
        <v>423</v>
      </c>
    </row>
    <row r="150" spans="1:10" ht="13.5" customHeight="1">
      <c r="A150" s="2" t="s">
        <v>418</v>
      </c>
      <c r="B150" s="2" t="s">
        <v>62</v>
      </c>
      <c r="C150" s="3">
        <v>1813</v>
      </c>
      <c r="E150" s="5">
        <v>0.007002352411904864</v>
      </c>
      <c r="F150" s="4">
        <v>34</v>
      </c>
      <c r="G150" s="4">
        <v>34</v>
      </c>
      <c r="H150" s="2" t="s">
        <v>62</v>
      </c>
      <c r="I150" s="2" t="s">
        <v>6</v>
      </c>
      <c r="J150" s="1" t="s">
        <v>423</v>
      </c>
    </row>
    <row r="151" spans="1:10" ht="13.5" customHeight="1">
      <c r="A151" s="2" t="s">
        <v>418</v>
      </c>
      <c r="B151" s="2" t="s">
        <v>393</v>
      </c>
      <c r="C151" s="3">
        <v>1561</v>
      </c>
      <c r="E151" s="5">
        <v>0.006029052462759786</v>
      </c>
      <c r="F151" s="4">
        <v>375</v>
      </c>
      <c r="G151" s="4">
        <v>375</v>
      </c>
      <c r="H151" s="2" t="s">
        <v>393</v>
      </c>
      <c r="I151" s="2" t="s">
        <v>74</v>
      </c>
      <c r="J151" s="1" t="s">
        <v>423</v>
      </c>
    </row>
    <row r="152" spans="1:10" ht="13.5" customHeight="1">
      <c r="A152" s="2" t="s">
        <v>418</v>
      </c>
      <c r="B152" s="2" t="s">
        <v>359</v>
      </c>
      <c r="C152" s="3">
        <v>1431</v>
      </c>
      <c r="E152" s="5">
        <v>0.0055269532826452625</v>
      </c>
      <c r="F152" s="4">
        <v>177</v>
      </c>
      <c r="G152" s="4">
        <v>177</v>
      </c>
      <c r="H152" s="2" t="s">
        <v>308</v>
      </c>
      <c r="I152" s="2" t="s">
        <v>20</v>
      </c>
      <c r="J152" s="1" t="s">
        <v>423</v>
      </c>
    </row>
    <row r="153" spans="1:10" ht="13.5" customHeight="1">
      <c r="A153" s="2" t="s">
        <v>418</v>
      </c>
      <c r="B153" s="2" t="s">
        <v>185</v>
      </c>
      <c r="C153" s="3">
        <v>1322</v>
      </c>
      <c r="E153" s="5">
        <v>0.005105962431626161</v>
      </c>
      <c r="F153" s="4">
        <v>108</v>
      </c>
      <c r="G153" s="4">
        <v>108</v>
      </c>
      <c r="H153" s="2" t="s">
        <v>185</v>
      </c>
      <c r="I153" s="2" t="s">
        <v>14</v>
      </c>
      <c r="J153" s="1" t="s">
        <v>423</v>
      </c>
    </row>
    <row r="154" spans="1:10" ht="13.5" customHeight="1">
      <c r="A154" s="2" t="s">
        <v>418</v>
      </c>
      <c r="B154" s="2" t="s">
        <v>394</v>
      </c>
      <c r="C154" s="3">
        <v>1302</v>
      </c>
      <c r="E154" s="5">
        <v>0.005028716403916235</v>
      </c>
      <c r="F154" s="4">
        <v>339</v>
      </c>
      <c r="G154" s="4">
        <v>339</v>
      </c>
      <c r="H154" s="2" t="s">
        <v>394</v>
      </c>
      <c r="I154" s="2" t="s">
        <v>74</v>
      </c>
      <c r="J154" s="1" t="s">
        <v>423</v>
      </c>
    </row>
    <row r="155" spans="1:10" ht="13.5" customHeight="1">
      <c r="A155" s="2" t="s">
        <v>418</v>
      </c>
      <c r="B155" s="2" t="s">
        <v>322</v>
      </c>
      <c r="C155" s="3">
        <v>1241</v>
      </c>
      <c r="E155" s="5">
        <v>0.0047931160194009574</v>
      </c>
      <c r="F155" s="4">
        <v>14</v>
      </c>
      <c r="G155" s="4">
        <v>14</v>
      </c>
      <c r="H155" s="2" t="s">
        <v>159</v>
      </c>
      <c r="I155" s="2" t="s">
        <v>30</v>
      </c>
      <c r="J155" s="1" t="s">
        <v>423</v>
      </c>
    </row>
    <row r="156" spans="1:10" ht="13.5" customHeight="1">
      <c r="A156" s="2" t="s">
        <v>418</v>
      </c>
      <c r="B156" s="2" t="s">
        <v>395</v>
      </c>
      <c r="C156" s="3">
        <v>1237</v>
      </c>
      <c r="E156" s="5">
        <v>0.004777666813858972</v>
      </c>
      <c r="F156" s="4">
        <v>275</v>
      </c>
      <c r="G156" s="4">
        <v>275</v>
      </c>
      <c r="H156" s="2" t="s">
        <v>395</v>
      </c>
      <c r="I156" s="2" t="s">
        <v>74</v>
      </c>
      <c r="J156" s="1" t="s">
        <v>423</v>
      </c>
    </row>
    <row r="157" spans="1:10" ht="13.5" customHeight="1">
      <c r="A157" s="2" t="s">
        <v>418</v>
      </c>
      <c r="B157" s="2" t="s">
        <v>396</v>
      </c>
      <c r="C157" s="3">
        <v>1096</v>
      </c>
      <c r="E157" s="5">
        <v>0.004233082318503989</v>
      </c>
      <c r="F157" s="4">
        <v>419</v>
      </c>
      <c r="G157" s="4">
        <v>419</v>
      </c>
      <c r="H157" s="2" t="s">
        <v>397</v>
      </c>
      <c r="I157" s="2" t="s">
        <v>6</v>
      </c>
      <c r="J157" s="1" t="s">
        <v>423</v>
      </c>
    </row>
    <row r="158" spans="1:10" ht="13.5" customHeight="1">
      <c r="A158" s="2" t="s">
        <v>418</v>
      </c>
      <c r="B158" s="2" t="s">
        <v>398</v>
      </c>
      <c r="C158" s="3">
        <v>1051</v>
      </c>
      <c r="E158" s="5">
        <v>0.004059278756156653</v>
      </c>
      <c r="F158" s="4">
        <v>345</v>
      </c>
      <c r="G158" s="4">
        <v>345</v>
      </c>
      <c r="H158" s="2" t="s">
        <v>398</v>
      </c>
      <c r="I158" s="2" t="s">
        <v>6</v>
      </c>
      <c r="J158" s="1" t="s">
        <v>423</v>
      </c>
    </row>
    <row r="159" spans="1:10" ht="13.5" customHeight="1">
      <c r="A159" s="2" t="s">
        <v>418</v>
      </c>
      <c r="B159" s="2" t="s">
        <v>247</v>
      </c>
      <c r="C159" s="3">
        <v>957</v>
      </c>
      <c r="E159" s="5">
        <v>0.0036962224259199975</v>
      </c>
      <c r="F159" s="4">
        <v>142</v>
      </c>
      <c r="G159" s="4">
        <v>142</v>
      </c>
      <c r="H159" s="2" t="s">
        <v>247</v>
      </c>
      <c r="I159" s="2" t="s">
        <v>66</v>
      </c>
      <c r="J159" s="1" t="s">
        <v>423</v>
      </c>
    </row>
    <row r="160" spans="1:10" ht="13.5" customHeight="1">
      <c r="A160" s="2" t="s">
        <v>418</v>
      </c>
      <c r="B160" s="2" t="s">
        <v>116</v>
      </c>
      <c r="C160" s="3">
        <v>901</v>
      </c>
      <c r="E160" s="5">
        <v>0.0034799335483322023</v>
      </c>
      <c r="F160" s="4">
        <v>63</v>
      </c>
      <c r="G160" s="4">
        <v>63</v>
      </c>
      <c r="H160" s="2" t="s">
        <v>116</v>
      </c>
      <c r="I160" s="2" t="s">
        <v>20</v>
      </c>
      <c r="J160" s="1" t="s">
        <v>423</v>
      </c>
    </row>
    <row r="161" spans="1:10" ht="13.5" customHeight="1">
      <c r="A161" s="2" t="s">
        <v>418</v>
      </c>
      <c r="B161" s="2" t="s">
        <v>369</v>
      </c>
      <c r="C161" s="3">
        <v>892</v>
      </c>
      <c r="E161" s="5">
        <v>0.003445172835862735</v>
      </c>
      <c r="F161" s="4">
        <v>209</v>
      </c>
      <c r="G161" s="4">
        <v>209</v>
      </c>
      <c r="H161" s="2" t="s">
        <v>369</v>
      </c>
      <c r="I161" s="2" t="s">
        <v>6</v>
      </c>
      <c r="J161" s="1" t="s">
        <v>423</v>
      </c>
    </row>
    <row r="162" spans="1:10" ht="13.5" customHeight="1">
      <c r="A162" s="2" t="s">
        <v>418</v>
      </c>
      <c r="B162" s="2" t="s">
        <v>399</v>
      </c>
      <c r="C162" s="3">
        <v>854</v>
      </c>
      <c r="E162" s="5">
        <v>0.003298405383213874</v>
      </c>
      <c r="F162" s="4">
        <v>416</v>
      </c>
      <c r="G162" s="4">
        <v>416</v>
      </c>
      <c r="H162" s="2" t="s">
        <v>251</v>
      </c>
      <c r="I162" s="2" t="s">
        <v>20</v>
      </c>
      <c r="J162" s="1" t="s">
        <v>423</v>
      </c>
    </row>
    <row r="163" spans="1:10" ht="13.5" customHeight="1">
      <c r="A163" s="2" t="s">
        <v>418</v>
      </c>
      <c r="B163" s="2" t="s">
        <v>292</v>
      </c>
      <c r="C163" s="3">
        <v>807</v>
      </c>
      <c r="E163" s="5">
        <v>0.0031168772180955465</v>
      </c>
      <c r="F163" s="4">
        <v>167</v>
      </c>
      <c r="G163" s="4">
        <v>167</v>
      </c>
      <c r="H163" s="2" t="s">
        <v>292</v>
      </c>
      <c r="I163" s="2" t="s">
        <v>20</v>
      </c>
      <c r="J163" s="1" t="s">
        <v>423</v>
      </c>
    </row>
    <row r="164" spans="1:10" ht="13.5" customHeight="1">
      <c r="A164" s="2" t="s">
        <v>418</v>
      </c>
      <c r="B164" s="2" t="s">
        <v>218</v>
      </c>
      <c r="C164" s="3">
        <v>798</v>
      </c>
      <c r="E164" s="5">
        <v>0.0030821165056260794</v>
      </c>
      <c r="F164" s="4">
        <v>124</v>
      </c>
      <c r="G164" s="4">
        <v>124</v>
      </c>
      <c r="H164" s="2" t="s">
        <v>218</v>
      </c>
      <c r="I164" s="2" t="s">
        <v>4</v>
      </c>
      <c r="J164" s="1" t="s">
        <v>423</v>
      </c>
    </row>
    <row r="165" spans="1:10" ht="13.5" customHeight="1">
      <c r="A165" s="2" t="s">
        <v>418</v>
      </c>
      <c r="B165" s="2" t="s">
        <v>366</v>
      </c>
      <c r="C165" s="3">
        <v>757</v>
      </c>
      <c r="E165" s="5">
        <v>0.0029237621488207295</v>
      </c>
      <c r="F165" s="4">
        <v>207</v>
      </c>
      <c r="G165" s="4">
        <v>207</v>
      </c>
      <c r="H165" s="2" t="s">
        <v>366</v>
      </c>
      <c r="I165" s="2" t="s">
        <v>74</v>
      </c>
      <c r="J165" s="1" t="s">
        <v>423</v>
      </c>
    </row>
    <row r="166" spans="1:10" ht="13.5" customHeight="1">
      <c r="A166" s="2" t="s">
        <v>418</v>
      </c>
      <c r="B166" s="2" t="s">
        <v>401</v>
      </c>
      <c r="C166" s="3">
        <v>754</v>
      </c>
      <c r="E166" s="5">
        <v>0.00291217524466424</v>
      </c>
      <c r="F166" s="4">
        <v>309</v>
      </c>
      <c r="G166" s="4">
        <v>309</v>
      </c>
      <c r="H166" s="2" t="s">
        <v>401</v>
      </c>
      <c r="I166" s="2" t="s">
        <v>66</v>
      </c>
      <c r="J166" s="1" t="s">
        <v>423</v>
      </c>
    </row>
    <row r="167" spans="1:10" ht="13.5" customHeight="1">
      <c r="A167" s="2" t="s">
        <v>418</v>
      </c>
      <c r="B167" s="2" t="s">
        <v>402</v>
      </c>
      <c r="C167" s="3">
        <v>751</v>
      </c>
      <c r="E167" s="5">
        <v>0.0029005883405077513</v>
      </c>
      <c r="F167" s="4">
        <v>268</v>
      </c>
      <c r="G167" s="4">
        <v>268</v>
      </c>
      <c r="H167" s="2" t="s">
        <v>402</v>
      </c>
      <c r="I167" s="2" t="s">
        <v>14</v>
      </c>
      <c r="J167" s="1" t="s">
        <v>423</v>
      </c>
    </row>
    <row r="168" spans="1:10" ht="13.5" customHeight="1">
      <c r="A168" s="2" t="s">
        <v>418</v>
      </c>
      <c r="B168" s="2" t="s">
        <v>361</v>
      </c>
      <c r="C168" s="3">
        <v>668</v>
      </c>
      <c r="E168" s="5">
        <v>0.002580017325511555</v>
      </c>
      <c r="F168" s="4">
        <v>203</v>
      </c>
      <c r="G168" s="4">
        <v>203</v>
      </c>
      <c r="H168" s="2" t="s">
        <v>461</v>
      </c>
      <c r="I168" s="2" t="s">
        <v>25</v>
      </c>
      <c r="J168" s="1" t="s">
        <v>423</v>
      </c>
    </row>
    <row r="169" spans="1:10" ht="13.5" customHeight="1">
      <c r="A169" s="2" t="s">
        <v>418</v>
      </c>
      <c r="B169" s="2" t="s">
        <v>403</v>
      </c>
      <c r="C169" s="3">
        <v>619</v>
      </c>
      <c r="E169" s="5">
        <v>0.0023907645576222345</v>
      </c>
      <c r="F169" s="4">
        <v>414</v>
      </c>
      <c r="G169" s="4">
        <v>414</v>
      </c>
      <c r="H169" s="2" t="s">
        <v>403</v>
      </c>
      <c r="I169" s="2" t="s">
        <v>30</v>
      </c>
      <c r="J169" s="1" t="s">
        <v>423</v>
      </c>
    </row>
    <row r="170" spans="1:10" ht="13.5" customHeight="1">
      <c r="A170" s="2" t="s">
        <v>418</v>
      </c>
      <c r="B170" s="2" t="s">
        <v>404</v>
      </c>
      <c r="C170" s="3">
        <v>601</v>
      </c>
      <c r="E170" s="5">
        <v>0.0023212431326833003</v>
      </c>
      <c r="F170" s="4">
        <v>322</v>
      </c>
      <c r="G170" s="4">
        <v>322</v>
      </c>
      <c r="H170" s="2" t="s">
        <v>404</v>
      </c>
      <c r="I170" s="2" t="s">
        <v>14</v>
      </c>
      <c r="J170" s="1" t="s">
        <v>423</v>
      </c>
    </row>
    <row r="171" spans="1:10" ht="13.5" customHeight="1">
      <c r="A171" s="2" t="s">
        <v>418</v>
      </c>
      <c r="B171" s="2" t="s">
        <v>405</v>
      </c>
      <c r="C171" s="3">
        <v>583</v>
      </c>
      <c r="E171" s="5">
        <v>0.002251721707744366</v>
      </c>
      <c r="F171" s="4">
        <v>365</v>
      </c>
      <c r="G171" s="4">
        <v>365</v>
      </c>
      <c r="H171" s="2" t="s">
        <v>405</v>
      </c>
      <c r="I171" s="2" t="s">
        <v>20</v>
      </c>
      <c r="J171" s="1" t="s">
        <v>423</v>
      </c>
    </row>
    <row r="172" spans="1:10" ht="13.5" customHeight="1">
      <c r="A172" s="2" t="s">
        <v>418</v>
      </c>
      <c r="B172" s="2" t="s">
        <v>326</v>
      </c>
      <c r="C172" s="3">
        <v>468</v>
      </c>
      <c r="E172" s="5">
        <v>0.001807557048412287</v>
      </c>
      <c r="F172" s="4">
        <v>185</v>
      </c>
      <c r="G172" s="4">
        <v>185</v>
      </c>
      <c r="H172" s="2" t="s">
        <v>326</v>
      </c>
      <c r="I172" s="2" t="s">
        <v>20</v>
      </c>
      <c r="J172" s="1" t="s">
        <v>423</v>
      </c>
    </row>
    <row r="173" spans="1:10" ht="13.5" customHeight="1">
      <c r="A173" s="2" t="s">
        <v>418</v>
      </c>
      <c r="B173" s="2" t="s">
        <v>305</v>
      </c>
      <c r="C173" s="3">
        <v>411</v>
      </c>
      <c r="E173" s="5">
        <v>0.0015874058694389957</v>
      </c>
      <c r="F173" s="4">
        <v>174</v>
      </c>
      <c r="G173" s="4">
        <v>174</v>
      </c>
      <c r="H173" s="2" t="s">
        <v>305</v>
      </c>
      <c r="I173" s="2" t="s">
        <v>14</v>
      </c>
      <c r="J173" s="1" t="s">
        <v>423</v>
      </c>
    </row>
    <row r="174" spans="1:10" ht="13.5" customHeight="1">
      <c r="A174" s="2" t="s">
        <v>418</v>
      </c>
      <c r="B174" s="2" t="s">
        <v>333</v>
      </c>
      <c r="C174" s="3">
        <v>410</v>
      </c>
      <c r="D174" s="70"/>
      <c r="E174" s="5">
        <v>0.0015835435680534994</v>
      </c>
      <c r="F174" s="4">
        <v>190</v>
      </c>
      <c r="G174" s="4">
        <v>190</v>
      </c>
      <c r="H174" s="2" t="s">
        <v>333</v>
      </c>
      <c r="I174" s="2" t="s">
        <v>4</v>
      </c>
      <c r="J174" s="1" t="s">
        <v>423</v>
      </c>
    </row>
    <row r="175" spans="1:10" ht="13.5" customHeight="1">
      <c r="A175" s="2" t="s">
        <v>418</v>
      </c>
      <c r="B175" s="2" t="s">
        <v>406</v>
      </c>
      <c r="C175" s="3">
        <v>379</v>
      </c>
      <c r="D175" s="70"/>
      <c r="E175" s="5">
        <v>0.001463812225103113</v>
      </c>
      <c r="F175" s="4">
        <v>382</v>
      </c>
      <c r="G175" s="4">
        <v>382</v>
      </c>
      <c r="H175" s="2" t="s">
        <v>406</v>
      </c>
      <c r="I175" s="2" t="s">
        <v>30</v>
      </c>
      <c r="J175" s="1" t="s">
        <v>423</v>
      </c>
    </row>
    <row r="176" spans="1:10" ht="13.5" customHeight="1">
      <c r="A176" s="2" t="s">
        <v>418</v>
      </c>
      <c r="B176" s="2" t="s">
        <v>307</v>
      </c>
      <c r="C176" s="3">
        <v>378</v>
      </c>
      <c r="D176" s="70"/>
      <c r="E176" s="5">
        <v>0.0014599499237176164</v>
      </c>
      <c r="F176" s="4">
        <v>176</v>
      </c>
      <c r="G176" s="4">
        <v>176</v>
      </c>
      <c r="H176" s="2" t="s">
        <v>307</v>
      </c>
      <c r="I176" s="2" t="s">
        <v>66</v>
      </c>
      <c r="J176" s="1" t="s">
        <v>423</v>
      </c>
    </row>
    <row r="177" spans="1:10" ht="13.5" customHeight="1">
      <c r="A177" s="2" t="s">
        <v>418</v>
      </c>
      <c r="B177" s="2" t="s">
        <v>260</v>
      </c>
      <c r="C177" s="3">
        <v>330</v>
      </c>
      <c r="D177" s="70"/>
      <c r="E177" s="5">
        <v>0.0012745594572137922</v>
      </c>
      <c r="F177" s="4">
        <v>149</v>
      </c>
      <c r="G177" s="4">
        <v>149</v>
      </c>
      <c r="H177" s="2" t="s">
        <v>260</v>
      </c>
      <c r="I177" s="2" t="s">
        <v>14</v>
      </c>
      <c r="J177" s="1" t="s">
        <v>423</v>
      </c>
    </row>
    <row r="178" spans="1:10" ht="13.5" customHeight="1">
      <c r="A178" s="2" t="s">
        <v>418</v>
      </c>
      <c r="B178" s="2" t="s">
        <v>407</v>
      </c>
      <c r="C178" s="3">
        <v>308</v>
      </c>
      <c r="D178" s="70"/>
      <c r="E178" s="5">
        <v>0.0011895888267328726</v>
      </c>
      <c r="F178" s="4">
        <v>80</v>
      </c>
      <c r="G178" s="4">
        <v>80</v>
      </c>
      <c r="H178" s="2" t="s">
        <v>144</v>
      </c>
      <c r="I178" s="2" t="s">
        <v>14</v>
      </c>
      <c r="J178" s="1" t="s">
        <v>423</v>
      </c>
    </row>
    <row r="179" spans="1:10" ht="13.5" customHeight="1">
      <c r="A179" s="2" t="s">
        <v>418</v>
      </c>
      <c r="B179" s="2" t="s">
        <v>408</v>
      </c>
      <c r="C179" s="3">
        <v>232</v>
      </c>
      <c r="D179" s="70"/>
      <c r="E179" s="5">
        <v>0.0008960539214351509</v>
      </c>
      <c r="F179" s="4">
        <v>418</v>
      </c>
      <c r="G179" s="4">
        <v>418</v>
      </c>
      <c r="H179" s="2" t="s">
        <v>408</v>
      </c>
      <c r="I179" s="2" t="s">
        <v>30</v>
      </c>
      <c r="J179" s="1" t="s">
        <v>423</v>
      </c>
    </row>
    <row r="180" spans="1:10" ht="13.5" customHeight="1">
      <c r="A180" s="2" t="s">
        <v>418</v>
      </c>
      <c r="B180" s="2" t="s">
        <v>409</v>
      </c>
      <c r="C180" s="3">
        <v>52</v>
      </c>
      <c r="D180" s="70"/>
      <c r="E180" s="5">
        <v>0.00020083967204580967</v>
      </c>
      <c r="F180" s="4">
        <v>415</v>
      </c>
      <c r="G180" s="4">
        <v>415</v>
      </c>
      <c r="H180" s="2" t="s">
        <v>409</v>
      </c>
      <c r="I180" s="2" t="s">
        <v>74</v>
      </c>
      <c r="J180" s="1" t="s">
        <v>423</v>
      </c>
    </row>
    <row r="181" spans="1:10" ht="13.5" customHeight="1">
      <c r="A181" s="2" t="s">
        <v>417</v>
      </c>
      <c r="B181" s="2" t="s">
        <v>10</v>
      </c>
      <c r="C181" s="3">
        <v>10321178</v>
      </c>
      <c r="D181" s="69">
        <v>183</v>
      </c>
      <c r="E181" s="5">
        <v>44.52377380121558</v>
      </c>
      <c r="F181" s="4">
        <v>4</v>
      </c>
      <c r="G181" s="4">
        <v>4</v>
      </c>
      <c r="H181" s="2" t="s">
        <v>10</v>
      </c>
      <c r="I181" s="2" t="s">
        <v>4</v>
      </c>
      <c r="J181" s="1" t="s">
        <v>420</v>
      </c>
    </row>
    <row r="182" spans="1:10" ht="13.5" customHeight="1">
      <c r="A182" s="2" t="s">
        <v>417</v>
      </c>
      <c r="B182" s="2" t="s">
        <v>340</v>
      </c>
      <c r="C182" s="3">
        <v>7918752</v>
      </c>
      <c r="D182" s="69">
        <v>125</v>
      </c>
      <c r="E182" s="5">
        <v>34.16012424511267</v>
      </c>
      <c r="F182" s="4">
        <v>2</v>
      </c>
      <c r="G182" s="4">
        <v>2</v>
      </c>
      <c r="H182" s="2" t="s">
        <v>5</v>
      </c>
      <c r="I182" s="2" t="s">
        <v>6</v>
      </c>
      <c r="J182" s="1" t="s">
        <v>420</v>
      </c>
    </row>
    <row r="183" spans="1:10" ht="13.5" customHeight="1">
      <c r="A183" s="2" t="s">
        <v>417</v>
      </c>
      <c r="B183" s="2" t="s">
        <v>8</v>
      </c>
      <c r="C183" s="3">
        <v>1263043</v>
      </c>
      <c r="D183" s="4">
        <v>8</v>
      </c>
      <c r="E183" s="5">
        <v>5.44854868632328</v>
      </c>
      <c r="F183" s="4">
        <v>3</v>
      </c>
      <c r="G183" s="4">
        <v>3</v>
      </c>
      <c r="H183" s="2" t="s">
        <v>8</v>
      </c>
      <c r="I183" s="2" t="s">
        <v>6</v>
      </c>
      <c r="J183" s="1" t="s">
        <v>421</v>
      </c>
    </row>
    <row r="184" spans="1:10" ht="13.5" customHeight="1">
      <c r="A184" s="2" t="s">
        <v>417</v>
      </c>
      <c r="B184" s="2" t="s">
        <v>13</v>
      </c>
      <c r="C184" s="3">
        <v>970421</v>
      </c>
      <c r="D184" s="69">
        <v>15</v>
      </c>
      <c r="E184" s="5">
        <v>4.186228073573523</v>
      </c>
      <c r="F184" s="4">
        <v>6</v>
      </c>
      <c r="G184" s="4">
        <v>6</v>
      </c>
      <c r="H184" s="2" t="s">
        <v>13</v>
      </c>
      <c r="I184" s="2" t="s">
        <v>14</v>
      </c>
      <c r="J184" s="1" t="s">
        <v>422</v>
      </c>
    </row>
    <row r="185" spans="1:10" ht="13.5" customHeight="1">
      <c r="A185" s="2" t="s">
        <v>417</v>
      </c>
      <c r="B185" s="2" t="s">
        <v>16</v>
      </c>
      <c r="C185" s="3">
        <v>353953</v>
      </c>
      <c r="D185" s="69">
        <v>7</v>
      </c>
      <c r="E185" s="5">
        <v>1.5268919214707526</v>
      </c>
      <c r="F185" s="4">
        <v>7</v>
      </c>
      <c r="G185" s="4">
        <v>7</v>
      </c>
      <c r="H185" s="2" t="s">
        <v>16</v>
      </c>
      <c r="I185" s="2" t="s">
        <v>14</v>
      </c>
      <c r="J185" s="1" t="s">
        <v>422</v>
      </c>
    </row>
    <row r="186" spans="1:10" ht="13.5" customHeight="1">
      <c r="A186" s="2" t="s">
        <v>417</v>
      </c>
      <c r="B186" s="2" t="s">
        <v>49</v>
      </c>
      <c r="C186" s="3">
        <v>306268</v>
      </c>
      <c r="D186" s="4">
        <v>3</v>
      </c>
      <c r="E186" s="5">
        <v>1.3211870926507319</v>
      </c>
      <c r="F186" s="4">
        <v>26</v>
      </c>
      <c r="G186" s="4">
        <v>26</v>
      </c>
      <c r="H186" s="2" t="s">
        <v>49</v>
      </c>
      <c r="I186" s="2" t="s">
        <v>20</v>
      </c>
      <c r="J186" s="1" t="s">
        <v>422</v>
      </c>
    </row>
    <row r="187" spans="1:10" ht="13.5" customHeight="1">
      <c r="A187" s="2" t="s">
        <v>417</v>
      </c>
      <c r="B187" s="2" t="s">
        <v>171</v>
      </c>
      <c r="C187" s="3">
        <v>248261</v>
      </c>
      <c r="D187" s="69">
        <v>4</v>
      </c>
      <c r="E187" s="5">
        <v>1.0709549440639026</v>
      </c>
      <c r="F187" s="4">
        <v>37</v>
      </c>
      <c r="G187" s="4">
        <v>37</v>
      </c>
      <c r="H187" s="2" t="s">
        <v>456</v>
      </c>
      <c r="I187" s="2" t="s">
        <v>14</v>
      </c>
      <c r="J187" s="1" t="s">
        <v>422</v>
      </c>
    </row>
    <row r="188" spans="1:10" ht="13.5" customHeight="1">
      <c r="A188" s="2" t="s">
        <v>417</v>
      </c>
      <c r="B188" s="2" t="s">
        <v>119</v>
      </c>
      <c r="C188" s="3">
        <v>206255</v>
      </c>
      <c r="D188" s="4">
        <v>1</v>
      </c>
      <c r="E188" s="5">
        <v>0.8897483373864612</v>
      </c>
      <c r="F188" s="4">
        <v>66</v>
      </c>
      <c r="G188" s="4">
        <v>66</v>
      </c>
      <c r="H188" s="2" t="s">
        <v>133</v>
      </c>
      <c r="I188" s="2" t="s">
        <v>20</v>
      </c>
      <c r="J188" s="1" t="s">
        <v>422</v>
      </c>
    </row>
    <row r="189" spans="1:10" ht="13.5" customHeight="1">
      <c r="A189" s="2" t="s">
        <v>417</v>
      </c>
      <c r="B189" s="2" t="s">
        <v>158</v>
      </c>
      <c r="C189" s="3">
        <v>194715</v>
      </c>
      <c r="D189" s="4">
        <v>1</v>
      </c>
      <c r="E189" s="5">
        <v>0.8399667766318625</v>
      </c>
      <c r="F189" s="4">
        <v>10</v>
      </c>
      <c r="G189" s="4">
        <v>10</v>
      </c>
      <c r="H189" s="2" t="s">
        <v>449</v>
      </c>
      <c r="I189" s="2" t="s">
        <v>20</v>
      </c>
      <c r="J189" s="1" t="s">
        <v>422</v>
      </c>
    </row>
    <row r="190" spans="1:10" ht="13.5" customHeight="1">
      <c r="A190" s="2" t="s">
        <v>417</v>
      </c>
      <c r="B190" s="2" t="s">
        <v>341</v>
      </c>
      <c r="C190" s="3">
        <v>119290</v>
      </c>
      <c r="D190" s="4">
        <v>1</v>
      </c>
      <c r="E190" s="5">
        <v>0.5145963936235773</v>
      </c>
      <c r="F190" s="4">
        <v>196</v>
      </c>
      <c r="G190" s="4">
        <v>196</v>
      </c>
      <c r="H190" s="2" t="s">
        <v>341</v>
      </c>
      <c r="I190" s="2" t="s">
        <v>20</v>
      </c>
      <c r="J190" s="1" t="s">
        <v>422</v>
      </c>
    </row>
    <row r="191" spans="1:10" ht="13.5" customHeight="1">
      <c r="A191" s="2" t="s">
        <v>417</v>
      </c>
      <c r="B191" s="2" t="s">
        <v>206</v>
      </c>
      <c r="C191" s="3">
        <v>104705</v>
      </c>
      <c r="E191" s="5">
        <v>0.45167923039950264</v>
      </c>
      <c r="F191" s="4">
        <v>118</v>
      </c>
      <c r="G191" s="4">
        <v>118</v>
      </c>
      <c r="H191" s="2" t="s">
        <v>457</v>
      </c>
      <c r="I191" s="2" t="s">
        <v>6</v>
      </c>
      <c r="J191" s="1" t="s">
        <v>421</v>
      </c>
    </row>
    <row r="192" spans="1:10" ht="13.5" customHeight="1">
      <c r="A192" s="2" t="s">
        <v>417</v>
      </c>
      <c r="B192" s="2" t="s">
        <v>238</v>
      </c>
      <c r="C192" s="3">
        <v>100742</v>
      </c>
      <c r="D192" s="69">
        <v>1</v>
      </c>
      <c r="E192" s="5">
        <v>0.4345835349687856</v>
      </c>
      <c r="F192" s="4">
        <v>136</v>
      </c>
      <c r="G192" s="4">
        <v>136</v>
      </c>
      <c r="H192" s="2" t="s">
        <v>238</v>
      </c>
      <c r="I192" s="2" t="s">
        <v>20</v>
      </c>
      <c r="J192" s="1" t="s">
        <v>422</v>
      </c>
    </row>
    <row r="193" spans="1:10" ht="13.5" customHeight="1">
      <c r="A193" s="2" t="s">
        <v>417</v>
      </c>
      <c r="B193" s="2" t="s">
        <v>92</v>
      </c>
      <c r="C193" s="3">
        <v>75356</v>
      </c>
      <c r="D193" s="69">
        <v>1</v>
      </c>
      <c r="E193" s="5">
        <v>0.3250727289621787</v>
      </c>
      <c r="F193" s="4">
        <v>48</v>
      </c>
      <c r="G193" s="4">
        <v>48</v>
      </c>
      <c r="H193" s="2" t="s">
        <v>92</v>
      </c>
      <c r="I193" s="2" t="s">
        <v>20</v>
      </c>
      <c r="J193" s="1" t="s">
        <v>422</v>
      </c>
    </row>
    <row r="194" spans="1:10" ht="13.5" customHeight="1">
      <c r="A194" s="2" t="s">
        <v>417</v>
      </c>
      <c r="B194" s="2" t="s">
        <v>272</v>
      </c>
      <c r="C194" s="3">
        <v>72162</v>
      </c>
      <c r="E194" s="5">
        <v>0.3112943663061832</v>
      </c>
      <c r="F194" s="4">
        <v>157</v>
      </c>
      <c r="G194" s="4">
        <v>157</v>
      </c>
      <c r="H194" s="2" t="s">
        <v>272</v>
      </c>
      <c r="I194" s="2" t="s">
        <v>4</v>
      </c>
      <c r="J194" s="1" t="s">
        <v>421</v>
      </c>
    </row>
    <row r="195" spans="1:10" ht="13.5" customHeight="1">
      <c r="A195" s="2" t="s">
        <v>417</v>
      </c>
      <c r="B195" s="2" t="s">
        <v>42</v>
      </c>
      <c r="C195" s="3">
        <v>58551</v>
      </c>
      <c r="E195" s="5">
        <v>0.2525788703416387</v>
      </c>
      <c r="F195" s="4">
        <v>21</v>
      </c>
      <c r="G195" s="4">
        <v>21</v>
      </c>
      <c r="H195" s="2" t="s">
        <v>451</v>
      </c>
      <c r="I195" s="2" t="s">
        <v>20</v>
      </c>
      <c r="J195" s="1" t="s">
        <v>422</v>
      </c>
    </row>
    <row r="196" spans="1:10" ht="13.5" customHeight="1">
      <c r="A196" s="2" t="s">
        <v>417</v>
      </c>
      <c r="B196" s="2" t="s">
        <v>203</v>
      </c>
      <c r="C196" s="3">
        <v>57830</v>
      </c>
      <c r="E196" s="5">
        <v>0.24946860125116505</v>
      </c>
      <c r="F196" s="4">
        <v>117</v>
      </c>
      <c r="G196" s="4">
        <v>117</v>
      </c>
      <c r="H196" s="2" t="s">
        <v>203</v>
      </c>
      <c r="I196" s="2" t="s">
        <v>14</v>
      </c>
      <c r="J196" s="1" t="s">
        <v>422</v>
      </c>
    </row>
    <row r="197" spans="1:10" ht="13.5" customHeight="1">
      <c r="A197" s="2" t="s">
        <v>417</v>
      </c>
      <c r="B197" s="2" t="s">
        <v>222</v>
      </c>
      <c r="C197" s="3">
        <v>41690</v>
      </c>
      <c r="E197" s="5">
        <v>0.17984343742280945</v>
      </c>
      <c r="F197" s="4">
        <v>126</v>
      </c>
      <c r="G197" s="4">
        <v>126</v>
      </c>
      <c r="H197" s="2" t="s">
        <v>222</v>
      </c>
      <c r="I197" s="2" t="s">
        <v>14</v>
      </c>
      <c r="J197" s="1" t="s">
        <v>422</v>
      </c>
    </row>
    <row r="198" spans="1:10" ht="13.5" customHeight="1">
      <c r="A198" s="2" t="s">
        <v>417</v>
      </c>
      <c r="B198" s="2" t="s">
        <v>38</v>
      </c>
      <c r="C198" s="3">
        <v>38883</v>
      </c>
      <c r="E198" s="5">
        <v>0.16773452572106262</v>
      </c>
      <c r="F198" s="4">
        <v>19</v>
      </c>
      <c r="G198" s="4">
        <v>19</v>
      </c>
      <c r="H198" s="2" t="s">
        <v>38</v>
      </c>
      <c r="I198" s="2" t="s">
        <v>14</v>
      </c>
      <c r="J198" s="1" t="s">
        <v>422</v>
      </c>
    </row>
    <row r="199" spans="1:10" ht="13.5" customHeight="1">
      <c r="A199" s="2" t="s">
        <v>417</v>
      </c>
      <c r="B199" s="2" t="s">
        <v>342</v>
      </c>
      <c r="C199" s="3">
        <v>23576</v>
      </c>
      <c r="E199" s="5">
        <v>0.10170277957975908</v>
      </c>
      <c r="F199" s="4">
        <v>95</v>
      </c>
      <c r="G199" s="4">
        <v>95</v>
      </c>
      <c r="H199" s="2" t="s">
        <v>157</v>
      </c>
      <c r="I199" s="2" t="s">
        <v>4</v>
      </c>
      <c r="J199" s="1" t="s">
        <v>421</v>
      </c>
    </row>
    <row r="200" spans="1:10" ht="13.5" customHeight="1">
      <c r="A200" s="2" t="s">
        <v>417</v>
      </c>
      <c r="B200" s="2" t="s">
        <v>139</v>
      </c>
      <c r="C200" s="3">
        <v>23482</v>
      </c>
      <c r="E200" s="5">
        <v>0.1012972798647736</v>
      </c>
      <c r="F200" s="4">
        <v>76</v>
      </c>
      <c r="G200" s="4">
        <v>76</v>
      </c>
      <c r="H200" s="2" t="s">
        <v>139</v>
      </c>
      <c r="I200" s="2" t="s">
        <v>20</v>
      </c>
      <c r="J200" s="1" t="s">
        <v>422</v>
      </c>
    </row>
    <row r="201" spans="1:10" ht="13.5" customHeight="1">
      <c r="A201" s="2" t="s">
        <v>417</v>
      </c>
      <c r="B201" s="2" t="s">
        <v>343</v>
      </c>
      <c r="C201" s="3">
        <v>21087</v>
      </c>
      <c r="E201" s="5">
        <v>0.09096566478615455</v>
      </c>
      <c r="F201" s="4">
        <v>183</v>
      </c>
      <c r="G201" s="4">
        <v>183</v>
      </c>
      <c r="H201" s="2" t="s">
        <v>319</v>
      </c>
      <c r="I201" s="2" t="s">
        <v>6</v>
      </c>
      <c r="J201" s="1" t="s">
        <v>421</v>
      </c>
    </row>
    <row r="202" spans="1:10" ht="13.5" customHeight="1">
      <c r="A202" s="2" t="s">
        <v>417</v>
      </c>
      <c r="B202" s="2" t="s">
        <v>314</v>
      </c>
      <c r="C202" s="3">
        <v>20618</v>
      </c>
      <c r="E202" s="5">
        <v>0.08894248003798239</v>
      </c>
      <c r="F202" s="4">
        <v>137</v>
      </c>
      <c r="G202" s="4">
        <v>137</v>
      </c>
      <c r="H202" s="2" t="s">
        <v>314</v>
      </c>
      <c r="I202" s="2" t="s">
        <v>6</v>
      </c>
      <c r="J202" s="1" t="s">
        <v>421</v>
      </c>
    </row>
    <row r="203" spans="1:10" ht="13.5" customHeight="1">
      <c r="A203" s="2" t="s">
        <v>417</v>
      </c>
      <c r="B203" s="2" t="s">
        <v>243</v>
      </c>
      <c r="C203" s="3">
        <v>19683</v>
      </c>
      <c r="E203" s="5">
        <v>0.08490905202190355</v>
      </c>
      <c r="F203" s="4">
        <v>139</v>
      </c>
      <c r="G203" s="4">
        <v>139</v>
      </c>
      <c r="H203" s="2" t="s">
        <v>243</v>
      </c>
      <c r="I203" s="2" t="s">
        <v>6</v>
      </c>
      <c r="J203" s="1" t="s">
        <v>423</v>
      </c>
    </row>
    <row r="204" spans="1:10" ht="13.5" customHeight="1">
      <c r="A204" s="2" t="s">
        <v>417</v>
      </c>
      <c r="B204" s="2" t="s">
        <v>277</v>
      </c>
      <c r="C204" s="3">
        <v>18290</v>
      </c>
      <c r="E204" s="5">
        <v>0.07889989135195935</v>
      </c>
      <c r="F204" s="4">
        <v>159</v>
      </c>
      <c r="G204" s="4">
        <v>159</v>
      </c>
      <c r="H204" s="2" t="s">
        <v>278</v>
      </c>
      <c r="I204" s="2" t="s">
        <v>20</v>
      </c>
      <c r="J204" s="1" t="s">
        <v>423</v>
      </c>
    </row>
    <row r="205" spans="1:10" ht="13.5" customHeight="1">
      <c r="A205" s="2" t="s">
        <v>417</v>
      </c>
      <c r="B205" s="2" t="s">
        <v>228</v>
      </c>
      <c r="C205" s="3">
        <v>17372</v>
      </c>
      <c r="E205" s="5">
        <v>0.0749397983907183</v>
      </c>
      <c r="F205" s="4">
        <v>129</v>
      </c>
      <c r="G205" s="4">
        <v>129</v>
      </c>
      <c r="H205" s="2" t="s">
        <v>228</v>
      </c>
      <c r="I205" s="2" t="s">
        <v>74</v>
      </c>
      <c r="J205" s="1" t="s">
        <v>423</v>
      </c>
    </row>
    <row r="206" spans="1:10" ht="13.5" customHeight="1">
      <c r="A206" s="2" t="s">
        <v>417</v>
      </c>
      <c r="B206" s="2" t="s">
        <v>34</v>
      </c>
      <c r="C206" s="3">
        <v>14431</v>
      </c>
      <c r="E206" s="5">
        <v>0.062252833903779406</v>
      </c>
      <c r="F206" s="4">
        <v>17</v>
      </c>
      <c r="G206" s="4">
        <v>17</v>
      </c>
      <c r="H206" s="2" t="s">
        <v>450</v>
      </c>
      <c r="I206" s="2" t="s">
        <v>30</v>
      </c>
      <c r="J206" s="1" t="s">
        <v>423</v>
      </c>
    </row>
    <row r="207" spans="1:10" ht="13.5" customHeight="1">
      <c r="A207" s="2" t="s">
        <v>417</v>
      </c>
      <c r="B207" s="2" t="s">
        <v>163</v>
      </c>
      <c r="C207" s="3">
        <v>13983</v>
      </c>
      <c r="E207" s="5">
        <v>0.06032023951746569</v>
      </c>
      <c r="F207" s="4">
        <v>104</v>
      </c>
      <c r="G207" s="4">
        <v>104</v>
      </c>
      <c r="H207" s="2" t="s">
        <v>163</v>
      </c>
      <c r="I207" s="2" t="s">
        <v>6</v>
      </c>
      <c r="J207" s="1" t="s">
        <v>423</v>
      </c>
    </row>
    <row r="208" spans="1:10" ht="13.5" customHeight="1">
      <c r="A208" s="2" t="s">
        <v>417</v>
      </c>
      <c r="B208" s="2" t="s">
        <v>344</v>
      </c>
      <c r="C208" s="3">
        <v>13360</v>
      </c>
      <c r="E208" s="5">
        <v>0.05763272544899819</v>
      </c>
      <c r="F208" s="4">
        <v>102</v>
      </c>
      <c r="G208" s="4">
        <v>102</v>
      </c>
      <c r="H208" s="2" t="s">
        <v>188</v>
      </c>
      <c r="I208" s="2" t="s">
        <v>14</v>
      </c>
      <c r="J208" s="1" t="s">
        <v>423</v>
      </c>
    </row>
    <row r="209" spans="1:10" ht="13.5" customHeight="1">
      <c r="A209" s="2" t="s">
        <v>417</v>
      </c>
      <c r="B209" s="2" t="s">
        <v>149</v>
      </c>
      <c r="C209" s="3">
        <v>12208</v>
      </c>
      <c r="E209" s="5">
        <v>0.05266319702704864</v>
      </c>
      <c r="F209" s="4">
        <v>84</v>
      </c>
      <c r="G209" s="4">
        <v>84</v>
      </c>
      <c r="H209" s="2" t="s">
        <v>149</v>
      </c>
      <c r="I209" s="2" t="s">
        <v>25</v>
      </c>
      <c r="J209" s="1" t="s">
        <v>423</v>
      </c>
    </row>
    <row r="210" spans="1:10" ht="13.5" customHeight="1">
      <c r="A210" s="2" t="s">
        <v>417</v>
      </c>
      <c r="B210" s="2" t="s">
        <v>345</v>
      </c>
      <c r="C210" s="3">
        <v>10323</v>
      </c>
      <c r="E210" s="5">
        <v>0.04453163359356349</v>
      </c>
      <c r="F210" s="4">
        <v>197</v>
      </c>
      <c r="G210" s="4">
        <v>197</v>
      </c>
      <c r="H210" s="2" t="s">
        <v>345</v>
      </c>
      <c r="I210" s="2" t="s">
        <v>14</v>
      </c>
      <c r="J210" s="1" t="s">
        <v>423</v>
      </c>
    </row>
    <row r="211" spans="1:10" ht="13.5" customHeight="1">
      <c r="A211" s="2" t="s">
        <v>417</v>
      </c>
      <c r="B211" s="2" t="s">
        <v>346</v>
      </c>
      <c r="C211" s="3">
        <v>9562</v>
      </c>
      <c r="E211" s="5">
        <v>0.04124881143288328</v>
      </c>
      <c r="F211" s="4">
        <v>195</v>
      </c>
      <c r="G211" s="4">
        <v>195</v>
      </c>
      <c r="H211" s="2" t="s">
        <v>347</v>
      </c>
      <c r="I211" s="2" t="s">
        <v>30</v>
      </c>
      <c r="J211" s="1" t="s">
        <v>423</v>
      </c>
    </row>
    <row r="212" spans="1:10" ht="13.5" customHeight="1">
      <c r="A212" s="2" t="s">
        <v>417</v>
      </c>
      <c r="B212" s="2" t="s">
        <v>348</v>
      </c>
      <c r="C212" s="3">
        <v>9136</v>
      </c>
      <c r="E212" s="5">
        <v>0.03941112123518319</v>
      </c>
      <c r="F212" s="4">
        <v>198</v>
      </c>
      <c r="G212" s="4">
        <v>198</v>
      </c>
      <c r="H212" s="2" t="s">
        <v>348</v>
      </c>
      <c r="I212" s="2" t="s">
        <v>4</v>
      </c>
      <c r="J212" s="1" t="s">
        <v>423</v>
      </c>
    </row>
    <row r="213" spans="1:10" ht="13.5" customHeight="1">
      <c r="A213" s="2" t="s">
        <v>417</v>
      </c>
      <c r="B213" s="2" t="s">
        <v>226</v>
      </c>
      <c r="C213" s="3">
        <v>8646</v>
      </c>
      <c r="E213" s="5">
        <v>0.03729734612515257</v>
      </c>
      <c r="F213" s="4">
        <v>128</v>
      </c>
      <c r="G213" s="4">
        <v>128</v>
      </c>
      <c r="H213" s="2" t="s">
        <v>226</v>
      </c>
      <c r="I213" s="2" t="s">
        <v>14</v>
      </c>
      <c r="J213" s="1" t="s">
        <v>423</v>
      </c>
    </row>
    <row r="214" spans="1:10" ht="13.5" customHeight="1">
      <c r="A214" s="2" t="s">
        <v>417</v>
      </c>
      <c r="B214" s="2" t="s">
        <v>349</v>
      </c>
      <c r="C214" s="3">
        <v>8372</v>
      </c>
      <c r="E214" s="5">
        <v>0.036115357594237486</v>
      </c>
      <c r="F214" s="4">
        <v>33</v>
      </c>
      <c r="G214" s="4">
        <v>33</v>
      </c>
      <c r="H214" s="2" t="s">
        <v>61</v>
      </c>
      <c r="I214" s="2" t="s">
        <v>14</v>
      </c>
      <c r="J214" s="1" t="s">
        <v>423</v>
      </c>
    </row>
    <row r="215" spans="1:10" ht="13.5" customHeight="1">
      <c r="A215" s="2" t="s">
        <v>417</v>
      </c>
      <c r="B215" s="2" t="s">
        <v>350</v>
      </c>
      <c r="C215" s="3">
        <v>8175</v>
      </c>
      <c r="E215" s="5">
        <v>0.03526553372347007</v>
      </c>
      <c r="F215" s="4">
        <v>63</v>
      </c>
      <c r="G215" s="4">
        <v>63</v>
      </c>
      <c r="H215" s="2" t="s">
        <v>116</v>
      </c>
      <c r="I215" s="2" t="s">
        <v>20</v>
      </c>
      <c r="J215" s="1" t="s">
        <v>423</v>
      </c>
    </row>
    <row r="216" spans="1:10" ht="13.5" customHeight="1">
      <c r="A216" s="2" t="s">
        <v>417</v>
      </c>
      <c r="B216" s="2" t="s">
        <v>351</v>
      </c>
      <c r="C216" s="3">
        <v>6621</v>
      </c>
      <c r="E216" s="5">
        <v>0.028561846945944387</v>
      </c>
      <c r="F216" s="4">
        <v>60</v>
      </c>
      <c r="G216" s="4">
        <v>60</v>
      </c>
      <c r="H216" s="2" t="s">
        <v>111</v>
      </c>
      <c r="I216" s="2" t="s">
        <v>30</v>
      </c>
      <c r="J216" s="1" t="s">
        <v>423</v>
      </c>
    </row>
    <row r="217" spans="1:10" ht="13.5" customHeight="1">
      <c r="A217" s="2" t="s">
        <v>417</v>
      </c>
      <c r="B217" s="2" t="s">
        <v>262</v>
      </c>
      <c r="C217" s="3">
        <v>6514</v>
      </c>
      <c r="E217" s="5">
        <v>0.028100267483141782</v>
      </c>
      <c r="F217" s="4">
        <v>150</v>
      </c>
      <c r="G217" s="4">
        <v>150</v>
      </c>
      <c r="H217" s="2" t="s">
        <v>262</v>
      </c>
      <c r="I217" s="2" t="s">
        <v>14</v>
      </c>
      <c r="J217" s="1" t="s">
        <v>423</v>
      </c>
    </row>
    <row r="218" spans="1:10" ht="13.5" customHeight="1">
      <c r="A218" s="2" t="s">
        <v>417</v>
      </c>
      <c r="B218" s="2" t="s">
        <v>84</v>
      </c>
      <c r="C218" s="3">
        <v>6155</v>
      </c>
      <c r="E218" s="5">
        <v>0.026551603678037713</v>
      </c>
      <c r="F218" s="4">
        <v>44</v>
      </c>
      <c r="G218" s="4">
        <v>44</v>
      </c>
      <c r="H218" s="2" t="s">
        <v>84</v>
      </c>
      <c r="I218" s="2" t="s">
        <v>14</v>
      </c>
      <c r="J218" s="1" t="s">
        <v>423</v>
      </c>
    </row>
    <row r="219" spans="1:10" ht="13.5" customHeight="1">
      <c r="A219" s="2" t="s">
        <v>417</v>
      </c>
      <c r="B219" s="2" t="s">
        <v>352</v>
      </c>
      <c r="C219" s="3">
        <v>6122</v>
      </c>
      <c r="E219" s="5">
        <v>0.026409247395117283</v>
      </c>
      <c r="F219" s="4">
        <v>199</v>
      </c>
      <c r="G219" s="4">
        <v>199</v>
      </c>
      <c r="H219" s="2" t="s">
        <v>352</v>
      </c>
      <c r="I219" s="2" t="s">
        <v>74</v>
      </c>
      <c r="J219" s="1" t="s">
        <v>423</v>
      </c>
    </row>
    <row r="220" spans="1:10" ht="13.5" customHeight="1">
      <c r="A220" s="2" t="s">
        <v>417</v>
      </c>
      <c r="B220" s="2" t="s">
        <v>151</v>
      </c>
      <c r="C220" s="3">
        <v>5876</v>
      </c>
      <c r="E220" s="5">
        <v>0.02534804601334681</v>
      </c>
      <c r="F220" s="4">
        <v>85</v>
      </c>
      <c r="G220" s="4">
        <v>85</v>
      </c>
      <c r="H220" s="2" t="s">
        <v>151</v>
      </c>
      <c r="I220" s="2" t="s">
        <v>20</v>
      </c>
      <c r="J220" s="1" t="s">
        <v>423</v>
      </c>
    </row>
    <row r="221" spans="1:10" ht="13.5" customHeight="1">
      <c r="A221" s="2" t="s">
        <v>417</v>
      </c>
      <c r="B221" s="2" t="s">
        <v>281</v>
      </c>
      <c r="C221" s="3">
        <v>5683</v>
      </c>
      <c r="E221" s="5">
        <v>0.024515477449600052</v>
      </c>
      <c r="F221" s="4">
        <v>160</v>
      </c>
      <c r="G221" s="4">
        <v>160</v>
      </c>
      <c r="H221" s="2" t="s">
        <v>281</v>
      </c>
      <c r="I221" s="2" t="s">
        <v>14</v>
      </c>
      <c r="J221" s="1" t="s">
        <v>423</v>
      </c>
    </row>
    <row r="222" spans="1:10" ht="13.5" customHeight="1">
      <c r="A222" s="2" t="s">
        <v>417</v>
      </c>
      <c r="B222" s="2" t="s">
        <v>169</v>
      </c>
      <c r="C222" s="3">
        <v>4771</v>
      </c>
      <c r="E222" s="5">
        <v>0.020581267448889995</v>
      </c>
      <c r="F222" s="4">
        <v>98</v>
      </c>
      <c r="G222" s="4">
        <v>98</v>
      </c>
      <c r="H222" s="2" t="s">
        <v>169</v>
      </c>
      <c r="I222" s="2" t="s">
        <v>14</v>
      </c>
      <c r="J222" s="1" t="s">
        <v>423</v>
      </c>
    </row>
    <row r="223" spans="1:10" ht="13.5" customHeight="1">
      <c r="A223" s="2" t="s">
        <v>417</v>
      </c>
      <c r="B223" s="2" t="s">
        <v>353</v>
      </c>
      <c r="C223" s="3">
        <v>4184</v>
      </c>
      <c r="D223" s="70"/>
      <c r="E223" s="5">
        <v>0.018049051143608413</v>
      </c>
      <c r="F223" s="4">
        <v>215</v>
      </c>
      <c r="G223" s="4">
        <v>215</v>
      </c>
      <c r="H223" s="2" t="s">
        <v>59</v>
      </c>
      <c r="I223" s="2" t="s">
        <v>66</v>
      </c>
      <c r="J223" s="1" t="s">
        <v>423</v>
      </c>
    </row>
    <row r="224" spans="1:10" ht="13.5" customHeight="1">
      <c r="A224" s="2" t="s">
        <v>417</v>
      </c>
      <c r="B224" s="2" t="s">
        <v>142</v>
      </c>
      <c r="C224" s="3">
        <v>3356</v>
      </c>
      <c r="D224" s="70"/>
      <c r="E224" s="5">
        <v>0.014477202590332179</v>
      </c>
      <c r="F224" s="4">
        <v>79</v>
      </c>
      <c r="G224" s="4">
        <v>79</v>
      </c>
      <c r="H224" s="2" t="s">
        <v>142</v>
      </c>
      <c r="I224" s="2" t="s">
        <v>20</v>
      </c>
      <c r="J224" s="1" t="s">
        <v>423</v>
      </c>
    </row>
    <row r="225" spans="1:10" ht="13.5" customHeight="1">
      <c r="A225" s="2" t="s">
        <v>417</v>
      </c>
      <c r="B225" s="2" t="s">
        <v>321</v>
      </c>
      <c r="C225" s="3">
        <v>3262</v>
      </c>
      <c r="D225" s="70"/>
      <c r="E225" s="5">
        <v>0.014071702875346714</v>
      </c>
      <c r="F225" s="4">
        <v>184</v>
      </c>
      <c r="G225" s="4">
        <v>184</v>
      </c>
      <c r="H225" s="2" t="s">
        <v>321</v>
      </c>
      <c r="I225" s="2" t="s">
        <v>20</v>
      </c>
      <c r="J225" s="1" t="s">
        <v>423</v>
      </c>
    </row>
    <row r="226" spans="1:10" ht="13.5" customHeight="1">
      <c r="A226" s="2" t="s">
        <v>417</v>
      </c>
      <c r="B226" s="2" t="s">
        <v>354</v>
      </c>
      <c r="C226" s="3">
        <v>2958</v>
      </c>
      <c r="D226" s="70"/>
      <c r="E226" s="5">
        <v>0.012760299541776694</v>
      </c>
      <c r="F226" s="4">
        <v>140</v>
      </c>
      <c r="G226" s="4">
        <v>140</v>
      </c>
      <c r="H226" s="2" t="s">
        <v>458</v>
      </c>
      <c r="I226" s="2" t="s">
        <v>20</v>
      </c>
      <c r="J226" s="1" t="s">
        <v>423</v>
      </c>
    </row>
    <row r="227" spans="1:10" ht="13.5" customHeight="1">
      <c r="A227" s="2" t="s">
        <v>417</v>
      </c>
      <c r="B227" s="2" t="s">
        <v>102</v>
      </c>
      <c r="C227" s="3">
        <v>2858</v>
      </c>
      <c r="D227" s="70"/>
      <c r="E227" s="5">
        <v>0.012328916866260241</v>
      </c>
      <c r="F227" s="4">
        <v>83</v>
      </c>
      <c r="G227" s="4">
        <v>83</v>
      </c>
      <c r="H227" s="2" t="s">
        <v>102</v>
      </c>
      <c r="I227" s="2" t="s">
        <v>6</v>
      </c>
      <c r="J227" s="1" t="s">
        <v>423</v>
      </c>
    </row>
    <row r="228" spans="1:10" ht="13.5" customHeight="1">
      <c r="A228" s="2" t="s">
        <v>417</v>
      </c>
      <c r="B228" s="2" t="s">
        <v>355</v>
      </c>
      <c r="C228" s="3">
        <v>2759</v>
      </c>
      <c r="D228" s="70"/>
      <c r="E228" s="5">
        <v>0.011901848017498952</v>
      </c>
      <c r="F228" s="4">
        <v>200</v>
      </c>
      <c r="G228" s="4">
        <v>200</v>
      </c>
      <c r="H228" s="2" t="s">
        <v>355</v>
      </c>
      <c r="I228" s="2" t="s">
        <v>74</v>
      </c>
      <c r="J228" s="1" t="s">
        <v>423</v>
      </c>
    </row>
    <row r="229" spans="1:10" ht="13.5" customHeight="1">
      <c r="A229" s="2" t="s">
        <v>417</v>
      </c>
      <c r="B229" s="2" t="s">
        <v>356</v>
      </c>
      <c r="C229" s="3">
        <v>2727</v>
      </c>
      <c r="E229" s="5">
        <v>0.011763805561333687</v>
      </c>
      <c r="F229" s="4">
        <v>201</v>
      </c>
      <c r="G229" s="4">
        <v>201</v>
      </c>
      <c r="H229" s="2" t="s">
        <v>356</v>
      </c>
      <c r="I229" s="2" t="s">
        <v>20</v>
      </c>
      <c r="J229" s="1" t="s">
        <v>423</v>
      </c>
    </row>
    <row r="230" spans="1:10" ht="13.5" customHeight="1">
      <c r="A230" s="2" t="s">
        <v>417</v>
      </c>
      <c r="B230" s="2" t="s">
        <v>357</v>
      </c>
      <c r="C230" s="3">
        <v>2713</v>
      </c>
      <c r="D230" s="70"/>
      <c r="E230" s="5">
        <v>0.011703411986761383</v>
      </c>
      <c r="F230" s="4">
        <v>202</v>
      </c>
      <c r="G230" s="4">
        <v>202</v>
      </c>
      <c r="H230" s="2" t="s">
        <v>460</v>
      </c>
      <c r="I230" s="2" t="s">
        <v>74</v>
      </c>
      <c r="J230" s="1" t="s">
        <v>423</v>
      </c>
    </row>
    <row r="231" spans="1:10" ht="13.5" customHeight="1">
      <c r="A231" s="2" t="s">
        <v>417</v>
      </c>
      <c r="B231" s="2" t="s">
        <v>283</v>
      </c>
      <c r="C231" s="3">
        <v>2371</v>
      </c>
      <c r="D231" s="70"/>
      <c r="E231" s="5">
        <v>0.010228083236495112</v>
      </c>
      <c r="F231" s="4">
        <v>161</v>
      </c>
      <c r="G231" s="4">
        <v>161</v>
      </c>
      <c r="H231" s="2" t="s">
        <v>283</v>
      </c>
      <c r="I231" s="2" t="s">
        <v>20</v>
      </c>
      <c r="J231" s="1" t="s">
        <v>423</v>
      </c>
    </row>
    <row r="232" spans="1:10" ht="13.5" customHeight="1">
      <c r="A232" s="2" t="s">
        <v>417</v>
      </c>
      <c r="B232" s="2" t="s">
        <v>201</v>
      </c>
      <c r="C232" s="3">
        <v>2361</v>
      </c>
      <c r="E232" s="5">
        <v>0.010184944968943467</v>
      </c>
      <c r="F232" s="4">
        <v>116</v>
      </c>
      <c r="G232" s="4">
        <v>116</v>
      </c>
      <c r="H232" s="2" t="s">
        <v>455</v>
      </c>
      <c r="I232" s="2" t="s">
        <v>14</v>
      </c>
      <c r="J232" s="1" t="s">
        <v>423</v>
      </c>
    </row>
    <row r="233" spans="1:10" ht="13.5" customHeight="1">
      <c r="A233" s="2" t="s">
        <v>417</v>
      </c>
      <c r="B233" s="2" t="s">
        <v>358</v>
      </c>
      <c r="C233" s="3">
        <v>2347</v>
      </c>
      <c r="D233" s="70"/>
      <c r="E233" s="5">
        <v>0.010124551394371163</v>
      </c>
      <c r="F233" s="4">
        <v>192</v>
      </c>
      <c r="G233" s="4">
        <v>192</v>
      </c>
      <c r="H233" s="2" t="s">
        <v>338</v>
      </c>
      <c r="I233" s="2" t="s">
        <v>14</v>
      </c>
      <c r="J233" s="1" t="s">
        <v>423</v>
      </c>
    </row>
    <row r="234" spans="1:10" ht="13.5" customHeight="1">
      <c r="A234" s="2" t="s">
        <v>417</v>
      </c>
      <c r="B234" s="2" t="s">
        <v>250</v>
      </c>
      <c r="C234" s="3">
        <v>2252</v>
      </c>
      <c r="D234" s="70"/>
      <c r="E234" s="5">
        <v>0.009714737852630533</v>
      </c>
      <c r="F234" s="4">
        <v>144</v>
      </c>
      <c r="G234" s="4">
        <v>144</v>
      </c>
      <c r="H234" s="2" t="s">
        <v>250</v>
      </c>
      <c r="I234" s="2" t="s">
        <v>20</v>
      </c>
      <c r="J234" s="1" t="s">
        <v>423</v>
      </c>
    </row>
    <row r="235" spans="1:10" ht="13.5" customHeight="1">
      <c r="A235" s="2" t="s">
        <v>417</v>
      </c>
      <c r="B235" s="2" t="s">
        <v>62</v>
      </c>
      <c r="C235" s="3">
        <v>2131</v>
      </c>
      <c r="E235" s="5">
        <v>0.009192764815255624</v>
      </c>
      <c r="F235" s="4">
        <v>34</v>
      </c>
      <c r="G235" s="4">
        <v>34</v>
      </c>
      <c r="H235" s="2" t="s">
        <v>62</v>
      </c>
      <c r="I235" s="2" t="s">
        <v>6</v>
      </c>
      <c r="J235" s="1" t="s">
        <v>423</v>
      </c>
    </row>
    <row r="236" spans="1:10" ht="13.5" customHeight="1">
      <c r="A236" s="2" t="s">
        <v>417</v>
      </c>
      <c r="B236" s="2" t="s">
        <v>323</v>
      </c>
      <c r="C236" s="3">
        <v>2118</v>
      </c>
      <c r="D236" s="70"/>
      <c r="E236" s="5">
        <v>0.009136685067438486</v>
      </c>
      <c r="F236" s="4">
        <v>108</v>
      </c>
      <c r="G236" s="4">
        <v>108</v>
      </c>
      <c r="H236" s="2" t="s">
        <v>185</v>
      </c>
      <c r="I236" s="2" t="s">
        <v>14</v>
      </c>
      <c r="J236" s="1" t="s">
        <v>423</v>
      </c>
    </row>
    <row r="237" spans="1:10" ht="13.5" customHeight="1">
      <c r="A237" s="2" t="s">
        <v>417</v>
      </c>
      <c r="B237" s="2" t="s">
        <v>359</v>
      </c>
      <c r="C237" s="3">
        <v>2103</v>
      </c>
      <c r="E237" s="5">
        <v>0.009071977666111017</v>
      </c>
      <c r="F237" s="4">
        <v>177</v>
      </c>
      <c r="G237" s="4">
        <v>177</v>
      </c>
      <c r="H237" s="2" t="s">
        <v>308</v>
      </c>
      <c r="I237" s="2" t="s">
        <v>20</v>
      </c>
      <c r="J237" s="1" t="s">
        <v>423</v>
      </c>
    </row>
    <row r="238" spans="1:10" ht="13.5" customHeight="1">
      <c r="A238" s="2" t="s">
        <v>417</v>
      </c>
      <c r="B238" s="2" t="s">
        <v>252</v>
      </c>
      <c r="C238" s="3">
        <v>2036</v>
      </c>
      <c r="E238" s="5">
        <v>0.008782951273514993</v>
      </c>
      <c r="F238" s="4">
        <v>169</v>
      </c>
      <c r="G238" s="4">
        <v>169</v>
      </c>
      <c r="H238" s="2" t="s">
        <v>252</v>
      </c>
      <c r="I238" s="2" t="s">
        <v>20</v>
      </c>
      <c r="J238" s="1" t="s">
        <v>423</v>
      </c>
    </row>
    <row r="239" spans="1:10" ht="13.5" customHeight="1">
      <c r="A239" s="2" t="s">
        <v>417</v>
      </c>
      <c r="B239" s="2" t="s">
        <v>360</v>
      </c>
      <c r="C239" s="3">
        <v>1716</v>
      </c>
      <c r="E239" s="5">
        <v>0.007402526711862342</v>
      </c>
      <c r="F239" s="4">
        <v>203</v>
      </c>
      <c r="G239" s="4">
        <v>203</v>
      </c>
      <c r="H239" s="2" t="s">
        <v>461</v>
      </c>
      <c r="I239" s="2" t="s">
        <v>25</v>
      </c>
      <c r="J239" s="1" t="s">
        <v>423</v>
      </c>
    </row>
    <row r="240" spans="1:10" ht="13.5" customHeight="1">
      <c r="A240" s="2" t="s">
        <v>417</v>
      </c>
      <c r="B240" s="2" t="s">
        <v>362</v>
      </c>
      <c r="C240" s="3">
        <v>1690</v>
      </c>
      <c r="D240" s="70"/>
      <c r="E240" s="5">
        <v>0.007290367216228064</v>
      </c>
      <c r="F240" s="4">
        <v>204</v>
      </c>
      <c r="G240" s="4">
        <v>204</v>
      </c>
      <c r="H240" s="2" t="s">
        <v>362</v>
      </c>
      <c r="I240" s="2" t="s">
        <v>74</v>
      </c>
      <c r="J240" s="1" t="s">
        <v>423</v>
      </c>
    </row>
    <row r="241" spans="1:10" ht="13.5" customHeight="1">
      <c r="A241" s="2" t="s">
        <v>417</v>
      </c>
      <c r="B241" s="2" t="s">
        <v>363</v>
      </c>
      <c r="C241" s="3">
        <v>1541</v>
      </c>
      <c r="D241" s="70"/>
      <c r="E241" s="5">
        <v>0.006647607029708548</v>
      </c>
      <c r="F241" s="4">
        <v>68</v>
      </c>
      <c r="G241" s="4">
        <v>68</v>
      </c>
      <c r="H241" s="2" t="s">
        <v>127</v>
      </c>
      <c r="I241" s="2" t="s">
        <v>6</v>
      </c>
      <c r="J241" s="1" t="s">
        <v>423</v>
      </c>
    </row>
    <row r="242" spans="1:10" ht="13.5" customHeight="1">
      <c r="A242" s="2" t="s">
        <v>417</v>
      </c>
      <c r="B242" s="2" t="s">
        <v>112</v>
      </c>
      <c r="C242" s="3">
        <v>1462</v>
      </c>
      <c r="E242" s="5">
        <v>0.0063068147160505504</v>
      </c>
      <c r="F242" s="4">
        <v>205</v>
      </c>
      <c r="G242" s="4">
        <v>205</v>
      </c>
      <c r="H242" s="2" t="s">
        <v>112</v>
      </c>
      <c r="I242" s="2" t="s">
        <v>74</v>
      </c>
      <c r="J242" s="1" t="s">
        <v>423</v>
      </c>
    </row>
    <row r="243" spans="1:10" ht="13.5" customHeight="1">
      <c r="A243" s="2" t="s">
        <v>417</v>
      </c>
      <c r="B243" s="2" t="s">
        <v>364</v>
      </c>
      <c r="C243" s="3">
        <v>1416</v>
      </c>
      <c r="E243" s="5">
        <v>0.006108378685312981</v>
      </c>
      <c r="F243" s="4">
        <v>206</v>
      </c>
      <c r="G243" s="4">
        <v>206</v>
      </c>
      <c r="H243" s="2" t="s">
        <v>365</v>
      </c>
      <c r="I243" s="2" t="s">
        <v>66</v>
      </c>
      <c r="J243" s="1" t="s">
        <v>423</v>
      </c>
    </row>
    <row r="244" spans="1:10" ht="13.5" customHeight="1">
      <c r="A244" s="2" t="s">
        <v>417</v>
      </c>
      <c r="B244" s="2" t="s">
        <v>328</v>
      </c>
      <c r="C244" s="3">
        <v>1412</v>
      </c>
      <c r="E244" s="5">
        <v>0.006091123378292323</v>
      </c>
      <c r="F244" s="4">
        <v>187</v>
      </c>
      <c r="G244" s="4">
        <v>187</v>
      </c>
      <c r="H244" s="2" t="s">
        <v>328</v>
      </c>
      <c r="I244" s="2" t="s">
        <v>20</v>
      </c>
      <c r="J244" s="1" t="s">
        <v>423</v>
      </c>
    </row>
    <row r="245" spans="1:10" ht="13.5" customHeight="1">
      <c r="A245" s="2" t="s">
        <v>417</v>
      </c>
      <c r="B245" s="2" t="s">
        <v>90</v>
      </c>
      <c r="C245" s="3">
        <v>1363</v>
      </c>
      <c r="E245" s="5">
        <v>0.005879745867289261</v>
      </c>
      <c r="F245" s="4">
        <v>47</v>
      </c>
      <c r="G245" s="4">
        <v>47</v>
      </c>
      <c r="H245" s="2" t="s">
        <v>90</v>
      </c>
      <c r="I245" s="2" t="s">
        <v>66</v>
      </c>
      <c r="J245" s="1" t="s">
        <v>423</v>
      </c>
    </row>
    <row r="246" spans="1:10" ht="13.5" customHeight="1">
      <c r="A246" s="2" t="s">
        <v>417</v>
      </c>
      <c r="B246" s="2" t="s">
        <v>366</v>
      </c>
      <c r="C246" s="3">
        <v>1331</v>
      </c>
      <c r="E246" s="5">
        <v>0.005741703411123996</v>
      </c>
      <c r="F246" s="4">
        <v>207</v>
      </c>
      <c r="G246" s="4">
        <v>207</v>
      </c>
      <c r="H246" s="2" t="s">
        <v>366</v>
      </c>
      <c r="I246" s="2" t="s">
        <v>74</v>
      </c>
      <c r="J246" s="1" t="s">
        <v>423</v>
      </c>
    </row>
    <row r="247" spans="1:10" ht="13.5" customHeight="1">
      <c r="A247" s="2" t="s">
        <v>417</v>
      </c>
      <c r="B247" s="2" t="s">
        <v>195</v>
      </c>
      <c r="C247" s="3">
        <v>1191</v>
      </c>
      <c r="E247" s="5">
        <v>0.0051377676654009614</v>
      </c>
      <c r="F247" s="4">
        <v>103</v>
      </c>
      <c r="G247" s="4">
        <v>103</v>
      </c>
      <c r="H247" s="2" t="s">
        <v>454</v>
      </c>
      <c r="I247" s="2" t="s">
        <v>20</v>
      </c>
      <c r="J247" s="1" t="s">
        <v>423</v>
      </c>
    </row>
    <row r="248" spans="1:10" ht="13.5" customHeight="1">
      <c r="A248" s="2" t="s">
        <v>417</v>
      </c>
      <c r="B248" s="2" t="s">
        <v>310</v>
      </c>
      <c r="C248" s="3">
        <v>1057</v>
      </c>
      <c r="E248" s="5">
        <v>0.004559714880208914</v>
      </c>
      <c r="F248" s="4">
        <v>178</v>
      </c>
      <c r="G248" s="4">
        <v>178</v>
      </c>
      <c r="H248" s="2" t="s">
        <v>310</v>
      </c>
      <c r="I248" s="2" t="s">
        <v>14</v>
      </c>
      <c r="J248" s="1" t="s">
        <v>423</v>
      </c>
    </row>
    <row r="249" spans="1:10" ht="13.5" customHeight="1">
      <c r="A249" s="2" t="s">
        <v>417</v>
      </c>
      <c r="B249" s="2" t="s">
        <v>88</v>
      </c>
      <c r="C249" s="3">
        <v>980</v>
      </c>
      <c r="E249" s="5">
        <v>0.0042275502200612445</v>
      </c>
      <c r="F249" s="4">
        <v>46</v>
      </c>
      <c r="G249" s="4">
        <v>46</v>
      </c>
      <c r="H249" s="2" t="s">
        <v>88</v>
      </c>
      <c r="I249" s="2" t="s">
        <v>20</v>
      </c>
      <c r="J249" s="1" t="s">
        <v>423</v>
      </c>
    </row>
    <row r="250" spans="1:10" ht="13.5" customHeight="1">
      <c r="A250" s="2" t="s">
        <v>417</v>
      </c>
      <c r="B250" s="2" t="s">
        <v>223</v>
      </c>
      <c r="C250" s="3">
        <v>920</v>
      </c>
      <c r="E250" s="5">
        <v>0.0039687206147513724</v>
      </c>
      <c r="F250" s="4">
        <v>73</v>
      </c>
      <c r="G250" s="4">
        <v>73</v>
      </c>
      <c r="H250" s="2" t="s">
        <v>453</v>
      </c>
      <c r="I250" s="2" t="s">
        <v>20</v>
      </c>
      <c r="J250" s="1" t="s">
        <v>423</v>
      </c>
    </row>
    <row r="251" spans="1:10" ht="13.5" customHeight="1">
      <c r="A251" s="2" t="s">
        <v>417</v>
      </c>
      <c r="B251" s="2" t="s">
        <v>303</v>
      </c>
      <c r="C251" s="3">
        <v>838</v>
      </c>
      <c r="E251" s="5">
        <v>0.00361498682082788</v>
      </c>
      <c r="F251" s="4">
        <v>173</v>
      </c>
      <c r="G251" s="4">
        <v>173</v>
      </c>
      <c r="H251" s="2" t="s">
        <v>459</v>
      </c>
      <c r="I251" s="2" t="s">
        <v>14</v>
      </c>
      <c r="J251" s="1" t="s">
        <v>423</v>
      </c>
    </row>
    <row r="252" spans="1:10" ht="13.5" customHeight="1">
      <c r="A252" s="2" t="s">
        <v>417</v>
      </c>
      <c r="B252" s="2" t="s">
        <v>292</v>
      </c>
      <c r="C252" s="3">
        <v>788</v>
      </c>
      <c r="E252" s="5">
        <v>0.0033992954830696534</v>
      </c>
      <c r="F252" s="4">
        <v>167</v>
      </c>
      <c r="G252" s="4">
        <v>167</v>
      </c>
      <c r="H252" s="2" t="s">
        <v>292</v>
      </c>
      <c r="I252" s="2" t="s">
        <v>20</v>
      </c>
      <c r="J252" s="1" t="s">
        <v>423</v>
      </c>
    </row>
    <row r="253" spans="1:10" ht="13.5" customHeight="1">
      <c r="A253" s="2" t="s">
        <v>417</v>
      </c>
      <c r="B253" s="2" t="s">
        <v>333</v>
      </c>
      <c r="C253" s="3">
        <v>710</v>
      </c>
      <c r="E253" s="5">
        <v>0.00306281699616682</v>
      </c>
      <c r="F253" s="4">
        <v>190</v>
      </c>
      <c r="G253" s="4">
        <v>190</v>
      </c>
      <c r="H253" s="2" t="s">
        <v>333</v>
      </c>
      <c r="I253" s="2" t="s">
        <v>4</v>
      </c>
      <c r="J253" s="1" t="s">
        <v>423</v>
      </c>
    </row>
    <row r="254" spans="1:10" ht="13.5" customHeight="1">
      <c r="A254" s="2" t="s">
        <v>417</v>
      </c>
      <c r="B254" s="2" t="s">
        <v>29</v>
      </c>
      <c r="C254" s="3">
        <v>657</v>
      </c>
      <c r="E254" s="5">
        <v>0.0028341841781430997</v>
      </c>
      <c r="F254" s="4">
        <v>14</v>
      </c>
      <c r="G254" s="4">
        <v>14</v>
      </c>
      <c r="H254" s="2" t="s">
        <v>159</v>
      </c>
      <c r="I254" s="2" t="s">
        <v>30</v>
      </c>
      <c r="J254" s="1" t="s">
        <v>423</v>
      </c>
    </row>
    <row r="255" spans="1:10" ht="13.5" customHeight="1">
      <c r="A255" s="2" t="s">
        <v>417</v>
      </c>
      <c r="B255" s="2" t="s">
        <v>367</v>
      </c>
      <c r="C255" s="3">
        <v>650</v>
      </c>
      <c r="E255" s="5">
        <v>0.002803987390856948</v>
      </c>
      <c r="F255" s="4">
        <v>124</v>
      </c>
      <c r="G255" s="4">
        <v>124</v>
      </c>
      <c r="H255" s="2" t="s">
        <v>218</v>
      </c>
      <c r="I255" s="2" t="s">
        <v>4</v>
      </c>
      <c r="J255" s="1" t="s">
        <v>423</v>
      </c>
    </row>
    <row r="256" spans="1:10" ht="13.5" customHeight="1">
      <c r="A256" s="2" t="s">
        <v>417</v>
      </c>
      <c r="B256" s="2" t="s">
        <v>368</v>
      </c>
      <c r="C256" s="3">
        <v>645</v>
      </c>
      <c r="E256" s="5">
        <v>0.002782418257081125</v>
      </c>
      <c r="F256" s="4">
        <v>80</v>
      </c>
      <c r="G256" s="4">
        <v>80</v>
      </c>
      <c r="H256" s="2" t="s">
        <v>144</v>
      </c>
      <c r="I256" s="2" t="s">
        <v>14</v>
      </c>
      <c r="J256" s="1" t="s">
        <v>423</v>
      </c>
    </row>
    <row r="257" spans="1:10" ht="13.5" customHeight="1">
      <c r="A257" s="2" t="s">
        <v>417</v>
      </c>
      <c r="B257" s="2" t="s">
        <v>297</v>
      </c>
      <c r="C257" s="3">
        <v>609</v>
      </c>
      <c r="E257" s="5">
        <v>0.002627120493895202</v>
      </c>
      <c r="F257" s="4">
        <v>170</v>
      </c>
      <c r="G257" s="4">
        <v>170</v>
      </c>
      <c r="H257" s="2" t="s">
        <v>297</v>
      </c>
      <c r="I257" s="2" t="s">
        <v>6</v>
      </c>
      <c r="J257" s="1" t="s">
        <v>423</v>
      </c>
    </row>
    <row r="258" spans="1:10" ht="13.5" customHeight="1">
      <c r="A258" s="2" t="s">
        <v>417</v>
      </c>
      <c r="B258" s="2" t="s">
        <v>230</v>
      </c>
      <c r="C258" s="3">
        <v>598</v>
      </c>
      <c r="E258" s="5">
        <v>0.0025796683995883917</v>
      </c>
      <c r="F258" s="4">
        <v>130</v>
      </c>
      <c r="G258" s="4">
        <v>130</v>
      </c>
      <c r="H258" s="2" t="s">
        <v>230</v>
      </c>
      <c r="I258" s="2" t="s">
        <v>14</v>
      </c>
      <c r="J258" s="1" t="s">
        <v>423</v>
      </c>
    </row>
    <row r="259" spans="1:10" ht="13.5" customHeight="1">
      <c r="A259" s="2" t="s">
        <v>417</v>
      </c>
      <c r="B259" s="2" t="s">
        <v>369</v>
      </c>
      <c r="C259" s="3">
        <v>546</v>
      </c>
      <c r="E259" s="5">
        <v>0.002355349408319836</v>
      </c>
      <c r="F259" s="4">
        <v>209</v>
      </c>
      <c r="G259" s="4">
        <v>209</v>
      </c>
      <c r="H259" s="2" t="s">
        <v>369</v>
      </c>
      <c r="I259" s="2" t="s">
        <v>6</v>
      </c>
      <c r="J259" s="1" t="s">
        <v>423</v>
      </c>
    </row>
    <row r="260" spans="1:10" ht="13.5" customHeight="1">
      <c r="A260" s="2" t="s">
        <v>417</v>
      </c>
      <c r="B260" s="2" t="s">
        <v>305</v>
      </c>
      <c r="C260" s="3">
        <v>524</v>
      </c>
      <c r="E260" s="5">
        <v>0.002260445219706216</v>
      </c>
      <c r="F260" s="4">
        <v>174</v>
      </c>
      <c r="G260" s="4">
        <v>174</v>
      </c>
      <c r="H260" s="2" t="s">
        <v>305</v>
      </c>
      <c r="I260" s="2" t="s">
        <v>14</v>
      </c>
      <c r="J260" s="1" t="s">
        <v>423</v>
      </c>
    </row>
    <row r="261" spans="1:10" ht="13.5" customHeight="1">
      <c r="A261" s="2" t="s">
        <v>417</v>
      </c>
      <c r="B261" s="2" t="s">
        <v>213</v>
      </c>
      <c r="C261" s="3">
        <v>493</v>
      </c>
      <c r="E261" s="5">
        <v>0.0021267165902961157</v>
      </c>
      <c r="F261" s="4">
        <v>122</v>
      </c>
      <c r="G261" s="4">
        <v>122</v>
      </c>
      <c r="H261" s="2" t="s">
        <v>213</v>
      </c>
      <c r="I261" s="2" t="s">
        <v>20</v>
      </c>
      <c r="J261" s="1" t="s">
        <v>423</v>
      </c>
    </row>
    <row r="262" spans="1:10" ht="13.5" customHeight="1">
      <c r="A262" s="2" t="s">
        <v>417</v>
      </c>
      <c r="B262" s="2" t="s">
        <v>258</v>
      </c>
      <c r="C262" s="3">
        <v>425</v>
      </c>
      <c r="E262" s="5">
        <v>0.0018333763709449274</v>
      </c>
      <c r="F262" s="4">
        <v>147</v>
      </c>
      <c r="G262" s="4">
        <v>147</v>
      </c>
      <c r="H262" s="2" t="s">
        <v>258</v>
      </c>
      <c r="I262" s="2" t="s">
        <v>66</v>
      </c>
      <c r="J262" s="1" t="s">
        <v>423</v>
      </c>
    </row>
    <row r="263" spans="1:10" ht="13.5" customHeight="1">
      <c r="A263" s="2" t="s">
        <v>417</v>
      </c>
      <c r="B263" s="2" t="s">
        <v>260</v>
      </c>
      <c r="C263" s="3">
        <v>400</v>
      </c>
      <c r="E263" s="5">
        <v>0.001725530702065814</v>
      </c>
      <c r="F263" s="4">
        <v>149</v>
      </c>
      <c r="G263" s="4">
        <v>149</v>
      </c>
      <c r="H263" s="2" t="s">
        <v>260</v>
      </c>
      <c r="I263" s="2" t="s">
        <v>14</v>
      </c>
      <c r="J263" s="1" t="s">
        <v>423</v>
      </c>
    </row>
    <row r="264" spans="1:10" ht="13.5" customHeight="1">
      <c r="A264" s="2" t="s">
        <v>417</v>
      </c>
      <c r="B264" s="2" t="s">
        <v>370</v>
      </c>
      <c r="C264" s="3">
        <v>388</v>
      </c>
      <c r="E264" s="5">
        <v>0.0016737647810038396</v>
      </c>
      <c r="F264" s="4">
        <v>210</v>
      </c>
      <c r="G264" s="4">
        <v>210</v>
      </c>
      <c r="H264" s="2" t="s">
        <v>370</v>
      </c>
      <c r="I264" s="2" t="s">
        <v>74</v>
      </c>
      <c r="J264" s="1" t="s">
        <v>423</v>
      </c>
    </row>
    <row r="265" spans="1:10" ht="13.5" customHeight="1">
      <c r="A265" s="2" t="s">
        <v>417</v>
      </c>
      <c r="B265" s="2" t="s">
        <v>114</v>
      </c>
      <c r="C265" s="3">
        <v>339</v>
      </c>
      <c r="E265" s="5">
        <v>0.0014623872700007773</v>
      </c>
      <c r="F265" s="4">
        <v>62</v>
      </c>
      <c r="G265" s="4">
        <v>62</v>
      </c>
      <c r="H265" s="2" t="s">
        <v>452</v>
      </c>
      <c r="I265" s="2" t="s">
        <v>4</v>
      </c>
      <c r="J265" s="1" t="s">
        <v>423</v>
      </c>
    </row>
    <row r="266" spans="1:10" ht="13.5" customHeight="1">
      <c r="A266" s="2" t="s">
        <v>417</v>
      </c>
      <c r="B266" s="2" t="s">
        <v>371</v>
      </c>
      <c r="C266" s="3">
        <v>334</v>
      </c>
      <c r="E266" s="5">
        <v>0.0014408181362249547</v>
      </c>
      <c r="F266" s="4">
        <v>211</v>
      </c>
      <c r="G266" s="4">
        <v>211</v>
      </c>
      <c r="H266" s="2" t="s">
        <v>195</v>
      </c>
      <c r="I266" s="2" t="s">
        <v>14</v>
      </c>
      <c r="J266" s="1" t="s">
        <v>423</v>
      </c>
    </row>
    <row r="267" spans="1:10" ht="13.5" customHeight="1">
      <c r="A267" s="2" t="s">
        <v>417</v>
      </c>
      <c r="B267" s="2" t="s">
        <v>259</v>
      </c>
      <c r="C267" s="3">
        <v>319</v>
      </c>
      <c r="E267" s="5">
        <v>0.0013761107348974867</v>
      </c>
      <c r="F267" s="4">
        <v>148</v>
      </c>
      <c r="G267" s="4">
        <v>148</v>
      </c>
      <c r="H267" s="2" t="s">
        <v>259</v>
      </c>
      <c r="I267" s="2" t="s">
        <v>20</v>
      </c>
      <c r="J267" s="1" t="s">
        <v>423</v>
      </c>
    </row>
    <row r="268" spans="1:10" ht="13.5" customHeight="1">
      <c r="A268" s="2" t="s">
        <v>417</v>
      </c>
      <c r="B268" s="2" t="s">
        <v>372</v>
      </c>
      <c r="C268" s="3">
        <v>206</v>
      </c>
      <c r="E268" s="5">
        <v>0.0008886483115638942</v>
      </c>
      <c r="F268" s="4">
        <v>212</v>
      </c>
      <c r="G268" s="4">
        <v>212</v>
      </c>
      <c r="H268" s="2" t="s">
        <v>372</v>
      </c>
      <c r="I268" s="2" t="s">
        <v>6</v>
      </c>
      <c r="J268" s="1" t="s">
        <v>423</v>
      </c>
    </row>
    <row r="269" spans="1:10" ht="13.5" customHeight="1">
      <c r="A269" s="2" t="s">
        <v>417</v>
      </c>
      <c r="B269" s="2" t="s">
        <v>71</v>
      </c>
      <c r="C269" s="3">
        <v>121</v>
      </c>
      <c r="E269" s="5">
        <v>0.0005219730373749087</v>
      </c>
      <c r="F269" s="4">
        <v>39</v>
      </c>
      <c r="G269" s="4">
        <v>39</v>
      </c>
      <c r="H269" s="2" t="s">
        <v>71</v>
      </c>
      <c r="I269" s="2" t="s">
        <v>6</v>
      </c>
      <c r="J269" s="1" t="s">
        <v>423</v>
      </c>
    </row>
    <row r="270" spans="1:10" ht="13.5" customHeight="1">
      <c r="A270" s="2" t="s">
        <v>417</v>
      </c>
      <c r="B270" s="2" t="s">
        <v>373</v>
      </c>
      <c r="C270" s="3">
        <v>85</v>
      </c>
      <c r="E270" s="5">
        <v>0.0003666752741889855</v>
      </c>
      <c r="F270" s="4">
        <v>213</v>
      </c>
      <c r="G270" s="4">
        <v>213</v>
      </c>
      <c r="H270" s="2" t="s">
        <v>373</v>
      </c>
      <c r="I270" s="2" t="s">
        <v>6</v>
      </c>
      <c r="J270" s="1" t="s">
        <v>423</v>
      </c>
    </row>
    <row r="271" spans="1:10" ht="13.5" customHeight="1">
      <c r="A271" s="2" t="s">
        <v>417</v>
      </c>
      <c r="B271" s="2" t="s">
        <v>374</v>
      </c>
      <c r="C271" s="3">
        <v>60</v>
      </c>
      <c r="E271" s="5">
        <v>0.0002588296053098721</v>
      </c>
      <c r="F271" s="4">
        <v>214</v>
      </c>
      <c r="G271" s="4">
        <v>214</v>
      </c>
      <c r="H271" s="2" t="s">
        <v>375</v>
      </c>
      <c r="I271" s="2" t="s">
        <v>20</v>
      </c>
      <c r="J271" s="1" t="s">
        <v>423</v>
      </c>
    </row>
    <row r="272" spans="1:10" ht="13.5" customHeight="1">
      <c r="A272" s="2" t="s">
        <v>416</v>
      </c>
      <c r="B272" s="2" t="s">
        <v>10</v>
      </c>
      <c r="C272" s="3">
        <v>9716006</v>
      </c>
      <c r="D272" s="69">
        <v>156</v>
      </c>
      <c r="E272" s="5">
        <v>38.79221805269574</v>
      </c>
      <c r="F272" s="4">
        <v>4</v>
      </c>
      <c r="G272" s="4">
        <v>4</v>
      </c>
      <c r="H272" s="2" t="s">
        <v>10</v>
      </c>
      <c r="I272" s="2" t="s">
        <v>4</v>
      </c>
      <c r="J272" s="1" t="s">
        <v>420</v>
      </c>
    </row>
    <row r="273" spans="1:10" ht="13.5" customHeight="1">
      <c r="A273" s="2" t="s">
        <v>416</v>
      </c>
      <c r="B273" s="2" t="s">
        <v>5</v>
      </c>
      <c r="C273" s="3">
        <v>9425678</v>
      </c>
      <c r="D273" s="69">
        <v>141</v>
      </c>
      <c r="E273" s="5">
        <v>37.6330517159517</v>
      </c>
      <c r="F273" s="4">
        <v>2</v>
      </c>
      <c r="G273" s="4">
        <v>2</v>
      </c>
      <c r="H273" s="2" t="s">
        <v>5</v>
      </c>
      <c r="I273" s="2" t="s">
        <v>6</v>
      </c>
      <c r="J273" s="1" t="s">
        <v>420</v>
      </c>
    </row>
    <row r="274" spans="1:10" ht="13.5" customHeight="1">
      <c r="A274" s="2" t="s">
        <v>416</v>
      </c>
      <c r="B274" s="2" t="s">
        <v>8</v>
      </c>
      <c r="C274" s="3">
        <v>2639774</v>
      </c>
      <c r="D274" s="69">
        <v>21</v>
      </c>
      <c r="E274" s="5">
        <v>10.539586803243724</v>
      </c>
      <c r="F274" s="4">
        <v>3</v>
      </c>
      <c r="G274" s="4">
        <v>3</v>
      </c>
      <c r="H274" s="2" t="s">
        <v>8</v>
      </c>
      <c r="I274" s="2" t="s">
        <v>6</v>
      </c>
      <c r="J274" s="1" t="s">
        <v>421</v>
      </c>
    </row>
    <row r="275" spans="1:10" ht="13.5" customHeight="1">
      <c r="A275" s="2" t="s">
        <v>416</v>
      </c>
      <c r="B275" s="2" t="s">
        <v>13</v>
      </c>
      <c r="C275" s="3">
        <v>1151633</v>
      </c>
      <c r="D275" s="69">
        <v>16</v>
      </c>
      <c r="E275" s="5">
        <v>4.5980208794313375</v>
      </c>
      <c r="F275" s="4">
        <v>6</v>
      </c>
      <c r="G275" s="4">
        <v>6</v>
      </c>
      <c r="H275" s="2" t="s">
        <v>13</v>
      </c>
      <c r="I275" s="2" t="s">
        <v>14</v>
      </c>
      <c r="J275" s="1" t="s">
        <v>422</v>
      </c>
    </row>
    <row r="276" spans="1:10" ht="13.5" customHeight="1">
      <c r="A276" s="2" t="s">
        <v>416</v>
      </c>
      <c r="B276" s="2" t="s">
        <v>16</v>
      </c>
      <c r="C276" s="3">
        <v>318951</v>
      </c>
      <c r="D276" s="69">
        <v>5</v>
      </c>
      <c r="E276" s="5">
        <v>1.2734467990371103</v>
      </c>
      <c r="F276" s="4">
        <v>7</v>
      </c>
      <c r="G276" s="4">
        <v>7</v>
      </c>
      <c r="H276" s="2" t="s">
        <v>16</v>
      </c>
      <c r="I276" s="2" t="s">
        <v>14</v>
      </c>
      <c r="J276" s="1" t="s">
        <v>422</v>
      </c>
    </row>
    <row r="277" spans="1:10" ht="13.5" customHeight="1">
      <c r="A277" s="2" t="s">
        <v>416</v>
      </c>
      <c r="B277" s="2" t="s">
        <v>171</v>
      </c>
      <c r="C277" s="3">
        <v>220418</v>
      </c>
      <c r="D277" s="69">
        <v>4</v>
      </c>
      <c r="E277" s="5">
        <v>0.8800430051956626</v>
      </c>
      <c r="F277" s="4">
        <v>37</v>
      </c>
      <c r="G277" s="4">
        <v>37</v>
      </c>
      <c r="H277" s="2" t="s">
        <v>456</v>
      </c>
      <c r="I277" s="2" t="s">
        <v>14</v>
      </c>
      <c r="J277" s="1" t="s">
        <v>422</v>
      </c>
    </row>
    <row r="278" spans="1:10" ht="13.5" customHeight="1">
      <c r="A278" s="2" t="s">
        <v>416</v>
      </c>
      <c r="B278" s="2" t="s">
        <v>49</v>
      </c>
      <c r="C278" s="3">
        <v>220147</v>
      </c>
      <c r="D278" s="69">
        <v>2</v>
      </c>
      <c r="E278" s="5">
        <v>0.8789610080157225</v>
      </c>
      <c r="F278" s="4">
        <v>26</v>
      </c>
      <c r="G278" s="4">
        <v>26</v>
      </c>
      <c r="H278" s="2" t="s">
        <v>49</v>
      </c>
      <c r="I278" s="2" t="s">
        <v>20</v>
      </c>
      <c r="J278" s="1" t="s">
        <v>422</v>
      </c>
    </row>
    <row r="279" spans="1:10" ht="13.5" customHeight="1">
      <c r="A279" s="2" t="s">
        <v>416</v>
      </c>
      <c r="B279" s="2" t="s">
        <v>120</v>
      </c>
      <c r="C279" s="3">
        <v>181304</v>
      </c>
      <c r="D279" s="69">
        <v>2</v>
      </c>
      <c r="E279" s="5">
        <v>0.7238760764274896</v>
      </c>
      <c r="F279" s="4">
        <v>20</v>
      </c>
      <c r="G279" s="4">
        <v>20</v>
      </c>
      <c r="H279" s="2" t="s">
        <v>40</v>
      </c>
      <c r="I279" s="2" t="s">
        <v>20</v>
      </c>
      <c r="J279" s="1" t="s">
        <v>422</v>
      </c>
    </row>
    <row r="280" spans="1:10" ht="13.5" customHeight="1">
      <c r="A280" s="2" t="s">
        <v>416</v>
      </c>
      <c r="B280" s="2" t="s">
        <v>158</v>
      </c>
      <c r="C280" s="3">
        <v>167641</v>
      </c>
      <c r="D280" s="4">
        <v>1</v>
      </c>
      <c r="E280" s="5">
        <v>0.6693250525547191</v>
      </c>
      <c r="F280" s="4">
        <v>10</v>
      </c>
      <c r="G280" s="4">
        <v>10</v>
      </c>
      <c r="H280" s="2" t="s">
        <v>449</v>
      </c>
      <c r="I280" s="2" t="s">
        <v>20</v>
      </c>
      <c r="J280" s="1" t="s">
        <v>422</v>
      </c>
    </row>
    <row r="281" spans="1:10" ht="13.5" customHeight="1">
      <c r="A281" s="2" t="s">
        <v>416</v>
      </c>
      <c r="B281" s="2" t="s">
        <v>119</v>
      </c>
      <c r="C281" s="3">
        <v>134800</v>
      </c>
      <c r="D281" s="70"/>
      <c r="E281" s="5">
        <v>0.5382037633059701</v>
      </c>
      <c r="F281" s="4">
        <v>66</v>
      </c>
      <c r="G281" s="4">
        <v>66</v>
      </c>
      <c r="H281" s="2" t="s">
        <v>133</v>
      </c>
      <c r="I281" s="2" t="s">
        <v>20</v>
      </c>
      <c r="J281" s="1" t="s">
        <v>422</v>
      </c>
    </row>
    <row r="282" spans="1:10" ht="13.5" customHeight="1">
      <c r="A282" s="2" t="s">
        <v>416</v>
      </c>
      <c r="B282" s="2" t="s">
        <v>238</v>
      </c>
      <c r="C282" s="3">
        <v>115861</v>
      </c>
      <c r="D282" s="4">
        <v>1</v>
      </c>
      <c r="E282" s="5">
        <v>0.4625877316052893</v>
      </c>
      <c r="F282" s="4">
        <v>136</v>
      </c>
      <c r="G282" s="4">
        <v>136</v>
      </c>
      <c r="H282" s="2" t="s">
        <v>238</v>
      </c>
      <c r="I282" s="2" t="s">
        <v>20</v>
      </c>
      <c r="J282" s="1" t="s">
        <v>422</v>
      </c>
    </row>
    <row r="283" spans="1:10" ht="13.5" customHeight="1">
      <c r="A283" s="2" t="s">
        <v>416</v>
      </c>
      <c r="B283" s="2" t="s">
        <v>203</v>
      </c>
      <c r="C283" s="3">
        <v>91575</v>
      </c>
      <c r="D283" s="4">
        <v>1</v>
      </c>
      <c r="E283" s="5">
        <v>0.3656232168007731</v>
      </c>
      <c r="F283" s="4">
        <v>117</v>
      </c>
      <c r="G283" s="4">
        <v>117</v>
      </c>
      <c r="H283" s="2" t="s">
        <v>203</v>
      </c>
      <c r="I283" s="2" t="s">
        <v>14</v>
      </c>
      <c r="J283" s="1" t="s">
        <v>422</v>
      </c>
    </row>
    <row r="284" spans="1:10" ht="13.5" customHeight="1">
      <c r="A284" s="2" t="s">
        <v>416</v>
      </c>
      <c r="B284" s="2" t="s">
        <v>239</v>
      </c>
      <c r="C284" s="3">
        <v>61689</v>
      </c>
      <c r="E284" s="5">
        <v>0.24630008868384265</v>
      </c>
      <c r="F284" s="4">
        <v>118</v>
      </c>
      <c r="G284" s="4">
        <v>118</v>
      </c>
      <c r="H284" s="2" t="s">
        <v>457</v>
      </c>
      <c r="I284" s="2" t="s">
        <v>6</v>
      </c>
      <c r="J284" s="1" t="s">
        <v>421</v>
      </c>
    </row>
    <row r="285" spans="1:10" ht="13.5" customHeight="1">
      <c r="A285" s="2" t="s">
        <v>416</v>
      </c>
      <c r="B285" s="2" t="s">
        <v>92</v>
      </c>
      <c r="C285" s="3">
        <v>49739</v>
      </c>
      <c r="D285" s="70"/>
      <c r="E285" s="5">
        <v>0.19858840491895882</v>
      </c>
      <c r="F285" s="4">
        <v>48</v>
      </c>
      <c r="G285" s="4">
        <v>48</v>
      </c>
      <c r="H285" s="2" t="s">
        <v>92</v>
      </c>
      <c r="I285" s="2" t="s">
        <v>20</v>
      </c>
      <c r="J285" s="1" t="s">
        <v>422</v>
      </c>
    </row>
    <row r="286" spans="1:10" ht="13.5" customHeight="1">
      <c r="A286" s="2" t="s">
        <v>416</v>
      </c>
      <c r="B286" s="2" t="s">
        <v>294</v>
      </c>
      <c r="C286" s="3">
        <v>44771</v>
      </c>
      <c r="D286" s="70"/>
      <c r="E286" s="5">
        <v>0.17875312082323136</v>
      </c>
      <c r="F286" s="4">
        <v>95</v>
      </c>
      <c r="G286" s="4">
        <v>95</v>
      </c>
      <c r="H286" s="2" t="s">
        <v>157</v>
      </c>
      <c r="I286" s="2" t="s">
        <v>4</v>
      </c>
      <c r="J286" s="1" t="s">
        <v>421</v>
      </c>
    </row>
    <row r="287" spans="1:10" ht="13.5" customHeight="1">
      <c r="A287" s="2" t="s">
        <v>416</v>
      </c>
      <c r="B287" s="2" t="s">
        <v>313</v>
      </c>
      <c r="C287" s="3">
        <v>26777</v>
      </c>
      <c r="D287" s="70"/>
      <c r="E287" s="5">
        <v>0.1069101051190205</v>
      </c>
      <c r="F287" s="4">
        <v>21</v>
      </c>
      <c r="G287" s="4">
        <v>21</v>
      </c>
      <c r="H287" s="2" t="s">
        <v>451</v>
      </c>
      <c r="I287" s="2" t="s">
        <v>20</v>
      </c>
      <c r="J287" s="1" t="s">
        <v>422</v>
      </c>
    </row>
    <row r="288" spans="1:10" ht="13.5" customHeight="1">
      <c r="A288" s="2" t="s">
        <v>416</v>
      </c>
      <c r="B288" s="2" t="s">
        <v>245</v>
      </c>
      <c r="C288" s="3">
        <v>24644</v>
      </c>
      <c r="D288" s="70"/>
      <c r="E288" s="5">
        <v>0.09839386901270272</v>
      </c>
      <c r="F288" s="4">
        <v>76</v>
      </c>
      <c r="G288" s="4">
        <v>76</v>
      </c>
      <c r="H288" s="2" t="s">
        <v>139</v>
      </c>
      <c r="I288" s="2" t="s">
        <v>20</v>
      </c>
      <c r="J288" s="1" t="s">
        <v>422</v>
      </c>
    </row>
    <row r="289" spans="1:10" ht="13.5" customHeight="1">
      <c r="A289" s="2" t="s">
        <v>416</v>
      </c>
      <c r="B289" s="2" t="s">
        <v>314</v>
      </c>
      <c r="C289" s="3">
        <v>17177</v>
      </c>
      <c r="E289" s="5">
        <v>0.06858105372631045</v>
      </c>
      <c r="F289" s="4">
        <v>137</v>
      </c>
      <c r="G289" s="4">
        <v>137</v>
      </c>
      <c r="H289" s="2" t="s">
        <v>314</v>
      </c>
      <c r="I289" s="2" t="s">
        <v>6</v>
      </c>
      <c r="J289" s="1" t="s">
        <v>423</v>
      </c>
    </row>
    <row r="290" spans="1:10" ht="13.5" customHeight="1">
      <c r="A290" s="2" t="s">
        <v>416</v>
      </c>
      <c r="B290" s="2" t="s">
        <v>226</v>
      </c>
      <c r="C290" s="3">
        <v>17020</v>
      </c>
      <c r="D290" s="70"/>
      <c r="E290" s="5">
        <v>0.06795421403165884</v>
      </c>
      <c r="F290" s="4">
        <v>128</v>
      </c>
      <c r="G290" s="4">
        <v>128</v>
      </c>
      <c r="H290" s="2" t="s">
        <v>226</v>
      </c>
      <c r="I290" s="2" t="s">
        <v>14</v>
      </c>
      <c r="J290" s="1" t="s">
        <v>423</v>
      </c>
    </row>
    <row r="291" spans="1:10" ht="13.5" customHeight="1">
      <c r="A291" s="2" t="s">
        <v>416</v>
      </c>
      <c r="B291" s="2" t="s">
        <v>315</v>
      </c>
      <c r="C291" s="3">
        <v>14854</v>
      </c>
      <c r="D291" s="70"/>
      <c r="E291" s="5">
        <v>0.05930622181117864</v>
      </c>
      <c r="F291" s="4">
        <v>84</v>
      </c>
      <c r="G291" s="4">
        <v>84</v>
      </c>
      <c r="H291" s="2" t="s">
        <v>149</v>
      </c>
      <c r="I291" s="2" t="s">
        <v>25</v>
      </c>
      <c r="J291" s="1" t="s">
        <v>423</v>
      </c>
    </row>
    <row r="292" spans="1:10" ht="13.5" customHeight="1">
      <c r="A292" s="2" t="s">
        <v>416</v>
      </c>
      <c r="B292" s="2" t="s">
        <v>163</v>
      </c>
      <c r="C292" s="3">
        <v>14513</v>
      </c>
      <c r="E292" s="5">
        <v>0.057944741964833416</v>
      </c>
      <c r="F292" s="4">
        <v>104</v>
      </c>
      <c r="G292" s="4">
        <v>104</v>
      </c>
      <c r="H292" s="2" t="s">
        <v>163</v>
      </c>
      <c r="I292" s="2" t="s">
        <v>6</v>
      </c>
      <c r="J292" s="1" t="s">
        <v>423</v>
      </c>
    </row>
    <row r="293" spans="1:10" ht="13.5" customHeight="1">
      <c r="A293" s="2" t="s">
        <v>416</v>
      </c>
      <c r="B293" s="2" t="s">
        <v>243</v>
      </c>
      <c r="C293" s="3">
        <v>13482</v>
      </c>
      <c r="D293" s="70"/>
      <c r="E293" s="5">
        <v>0.05382836154963716</v>
      </c>
      <c r="F293" s="4">
        <v>139</v>
      </c>
      <c r="G293" s="4">
        <v>139</v>
      </c>
      <c r="H293" s="2" t="s">
        <v>243</v>
      </c>
      <c r="I293" s="2" t="s">
        <v>6</v>
      </c>
      <c r="J293" s="1" t="s">
        <v>423</v>
      </c>
    </row>
    <row r="294" spans="1:10" ht="13.5" customHeight="1">
      <c r="A294" s="2" t="s">
        <v>416</v>
      </c>
      <c r="B294" s="2" t="s">
        <v>151</v>
      </c>
      <c r="C294" s="3">
        <v>12213</v>
      </c>
      <c r="E294" s="5">
        <v>0.0487617400686633</v>
      </c>
      <c r="F294" s="4">
        <v>85</v>
      </c>
      <c r="G294" s="4">
        <v>85</v>
      </c>
      <c r="H294" s="2" t="s">
        <v>151</v>
      </c>
      <c r="I294" s="2" t="s">
        <v>20</v>
      </c>
      <c r="J294" s="1" t="s">
        <v>423</v>
      </c>
    </row>
    <row r="295" spans="1:10" ht="13.5" customHeight="1">
      <c r="A295" s="2" t="s">
        <v>416</v>
      </c>
      <c r="B295" s="2" t="s">
        <v>33</v>
      </c>
      <c r="C295" s="3">
        <v>12114</v>
      </c>
      <c r="E295" s="5">
        <v>0.04836647172617598</v>
      </c>
      <c r="F295" s="4">
        <v>17</v>
      </c>
      <c r="G295" s="4">
        <v>17</v>
      </c>
      <c r="H295" s="2" t="s">
        <v>450</v>
      </c>
      <c r="I295" s="2" t="s">
        <v>30</v>
      </c>
      <c r="J295" s="1" t="s">
        <v>423</v>
      </c>
    </row>
    <row r="296" spans="1:10" ht="13.5" customHeight="1">
      <c r="A296" s="2" t="s">
        <v>416</v>
      </c>
      <c r="B296" s="2" t="s">
        <v>222</v>
      </c>
      <c r="C296" s="3">
        <v>12049</v>
      </c>
      <c r="E296" s="5">
        <v>0.04810695210737117</v>
      </c>
      <c r="F296" s="4">
        <v>126</v>
      </c>
      <c r="G296" s="4">
        <v>126</v>
      </c>
      <c r="H296" s="2" t="s">
        <v>222</v>
      </c>
      <c r="I296" s="2" t="s">
        <v>14</v>
      </c>
      <c r="J296" s="1" t="s">
        <v>423</v>
      </c>
    </row>
    <row r="297" spans="1:10" ht="13.5" customHeight="1">
      <c r="A297" s="2" t="s">
        <v>416</v>
      </c>
      <c r="B297" s="2" t="s">
        <v>316</v>
      </c>
      <c r="C297" s="3">
        <v>11833</v>
      </c>
      <c r="E297" s="5">
        <v>0.04724454845103519</v>
      </c>
      <c r="F297" s="4">
        <v>182</v>
      </c>
      <c r="G297" s="4">
        <v>182</v>
      </c>
      <c r="H297" s="2" t="s">
        <v>317</v>
      </c>
      <c r="I297" s="2" t="s">
        <v>14</v>
      </c>
      <c r="J297" s="1" t="s">
        <v>423</v>
      </c>
    </row>
    <row r="298" spans="1:10" ht="13.5" customHeight="1">
      <c r="A298" s="2" t="s">
        <v>416</v>
      </c>
      <c r="B298" s="2" t="s">
        <v>318</v>
      </c>
      <c r="C298" s="3">
        <v>8483</v>
      </c>
      <c r="E298" s="5">
        <v>0.03386930655878742</v>
      </c>
      <c r="F298" s="4">
        <v>183</v>
      </c>
      <c r="G298" s="4">
        <v>183</v>
      </c>
      <c r="H298" s="2" t="s">
        <v>319</v>
      </c>
      <c r="I298" s="2" t="s">
        <v>6</v>
      </c>
      <c r="J298" s="1" t="s">
        <v>423</v>
      </c>
    </row>
    <row r="299" spans="1:10" ht="13.5" customHeight="1">
      <c r="A299" s="2" t="s">
        <v>416</v>
      </c>
      <c r="B299" s="2" t="s">
        <v>320</v>
      </c>
      <c r="C299" s="3">
        <v>7312</v>
      </c>
      <c r="E299" s="5">
        <v>0.029193960810780812</v>
      </c>
      <c r="F299" s="4">
        <v>98</v>
      </c>
      <c r="G299" s="4">
        <v>98</v>
      </c>
      <c r="H299" s="2" t="s">
        <v>169</v>
      </c>
      <c r="I299" s="2" t="s">
        <v>14</v>
      </c>
      <c r="J299" s="1" t="s">
        <v>423</v>
      </c>
    </row>
    <row r="300" spans="1:10" ht="13.5" customHeight="1">
      <c r="A300" s="2" t="s">
        <v>416</v>
      </c>
      <c r="B300" s="2" t="s">
        <v>61</v>
      </c>
      <c r="C300" s="3">
        <v>6943</v>
      </c>
      <c r="E300" s="5">
        <v>0.02772068789787352</v>
      </c>
      <c r="F300" s="4">
        <v>33</v>
      </c>
      <c r="G300" s="4">
        <v>33</v>
      </c>
      <c r="H300" s="2" t="s">
        <v>61</v>
      </c>
      <c r="I300" s="2" t="s">
        <v>14</v>
      </c>
      <c r="J300" s="1" t="s">
        <v>423</v>
      </c>
    </row>
    <row r="301" spans="1:10" ht="13.5" customHeight="1">
      <c r="A301" s="2" t="s">
        <v>416</v>
      </c>
      <c r="B301" s="2" t="s">
        <v>277</v>
      </c>
      <c r="C301" s="3">
        <v>6206</v>
      </c>
      <c r="E301" s="5">
        <v>0.02477813468157901</v>
      </c>
      <c r="F301" s="4">
        <v>159</v>
      </c>
      <c r="G301" s="4">
        <v>159</v>
      </c>
      <c r="H301" s="2" t="s">
        <v>278</v>
      </c>
      <c r="I301" s="2" t="s">
        <v>20</v>
      </c>
      <c r="J301" s="1" t="s">
        <v>423</v>
      </c>
    </row>
    <row r="302" spans="1:10" ht="13.5" customHeight="1">
      <c r="A302" s="2" t="s">
        <v>416</v>
      </c>
      <c r="B302" s="2" t="s">
        <v>84</v>
      </c>
      <c r="C302" s="3">
        <v>6065</v>
      </c>
      <c r="E302" s="5">
        <v>0.02421517673924858</v>
      </c>
      <c r="F302" s="4">
        <v>44</v>
      </c>
      <c r="G302" s="4">
        <v>44</v>
      </c>
      <c r="H302" s="2" t="s">
        <v>84</v>
      </c>
      <c r="I302" s="2" t="s">
        <v>14</v>
      </c>
      <c r="J302" s="1" t="s">
        <v>423</v>
      </c>
    </row>
    <row r="303" spans="1:10" ht="13.5" customHeight="1">
      <c r="A303" s="2" t="s">
        <v>416</v>
      </c>
      <c r="B303" s="2" t="s">
        <v>210</v>
      </c>
      <c r="C303" s="3">
        <v>4305</v>
      </c>
      <c r="E303" s="5">
        <v>0.017188183983918408</v>
      </c>
      <c r="F303" s="4">
        <v>120</v>
      </c>
      <c r="G303" s="4">
        <v>120</v>
      </c>
      <c r="H303" s="2" t="s">
        <v>210</v>
      </c>
      <c r="I303" s="2" t="s">
        <v>6</v>
      </c>
      <c r="J303" s="1" t="s">
        <v>423</v>
      </c>
    </row>
    <row r="304" spans="1:10" ht="13.5" customHeight="1">
      <c r="A304" s="2" t="s">
        <v>416</v>
      </c>
      <c r="B304" s="2" t="s">
        <v>281</v>
      </c>
      <c r="C304" s="3">
        <v>4061</v>
      </c>
      <c r="E304" s="5">
        <v>0.01621398726102036</v>
      </c>
      <c r="F304" s="4">
        <v>160</v>
      </c>
      <c r="G304" s="4">
        <v>160</v>
      </c>
      <c r="H304" s="2" t="s">
        <v>281</v>
      </c>
      <c r="I304" s="2" t="s">
        <v>14</v>
      </c>
      <c r="J304" s="1" t="s">
        <v>423</v>
      </c>
    </row>
    <row r="305" spans="1:10" ht="13.5" customHeight="1">
      <c r="A305" s="2" t="s">
        <v>416</v>
      </c>
      <c r="B305" s="2" t="s">
        <v>321</v>
      </c>
      <c r="C305" s="3">
        <v>3505</v>
      </c>
      <c r="E305" s="5">
        <v>0.013994096367859237</v>
      </c>
      <c r="F305" s="4">
        <v>184</v>
      </c>
      <c r="G305" s="4">
        <v>184</v>
      </c>
      <c r="H305" s="2" t="s">
        <v>321</v>
      </c>
      <c r="I305" s="2" t="s">
        <v>20</v>
      </c>
      <c r="J305" s="1" t="s">
        <v>423</v>
      </c>
    </row>
    <row r="306" spans="1:10" ht="13.5" customHeight="1">
      <c r="A306" s="2" t="s">
        <v>416</v>
      </c>
      <c r="B306" s="2" t="s">
        <v>322</v>
      </c>
      <c r="C306" s="3">
        <v>3397</v>
      </c>
      <c r="E306" s="5">
        <v>0.01356289453969125</v>
      </c>
      <c r="F306" s="4">
        <v>14</v>
      </c>
      <c r="G306" s="4">
        <v>14</v>
      </c>
      <c r="H306" s="2" t="s">
        <v>159</v>
      </c>
      <c r="I306" s="2" t="s">
        <v>30</v>
      </c>
      <c r="J306" s="1" t="s">
        <v>423</v>
      </c>
    </row>
    <row r="307" spans="1:10" ht="13.5" customHeight="1">
      <c r="A307" s="2" t="s">
        <v>416</v>
      </c>
      <c r="B307" s="2" t="s">
        <v>323</v>
      </c>
      <c r="C307" s="3">
        <v>2762</v>
      </c>
      <c r="E307" s="5">
        <v>0.011027587494444284</v>
      </c>
      <c r="F307" s="4">
        <v>108</v>
      </c>
      <c r="G307" s="4">
        <v>108</v>
      </c>
      <c r="H307" s="2" t="s">
        <v>185</v>
      </c>
      <c r="I307" s="2" t="s">
        <v>14</v>
      </c>
      <c r="J307" s="1" t="s">
        <v>423</v>
      </c>
    </row>
    <row r="308" spans="1:10" ht="13.5" customHeight="1">
      <c r="A308" s="2" t="s">
        <v>416</v>
      </c>
      <c r="B308" s="2" t="s">
        <v>285</v>
      </c>
      <c r="C308" s="3">
        <v>2753</v>
      </c>
      <c r="E308" s="5">
        <v>0.010991654008763618</v>
      </c>
      <c r="F308" s="4">
        <v>162</v>
      </c>
      <c r="G308" s="4">
        <v>162</v>
      </c>
      <c r="H308" s="2" t="s">
        <v>285</v>
      </c>
      <c r="I308" s="2" t="s">
        <v>74</v>
      </c>
      <c r="J308" s="1" t="s">
        <v>423</v>
      </c>
    </row>
    <row r="309" spans="1:10" ht="13.5" customHeight="1">
      <c r="A309" s="2" t="s">
        <v>416</v>
      </c>
      <c r="B309" s="2" t="s">
        <v>324</v>
      </c>
      <c r="C309" s="3">
        <v>2744</v>
      </c>
      <c r="E309" s="5">
        <v>0.010955720523082952</v>
      </c>
      <c r="F309" s="4">
        <v>121</v>
      </c>
      <c r="G309" s="4">
        <v>121</v>
      </c>
      <c r="H309" s="2" t="s">
        <v>324</v>
      </c>
      <c r="I309" s="2" t="s">
        <v>25</v>
      </c>
      <c r="J309" s="1" t="s">
        <v>423</v>
      </c>
    </row>
    <row r="310" spans="1:10" ht="13.5" customHeight="1">
      <c r="A310" s="2" t="s">
        <v>416</v>
      </c>
      <c r="B310" s="2" t="s">
        <v>325</v>
      </c>
      <c r="C310" s="3">
        <v>2567</v>
      </c>
      <c r="E310" s="5">
        <v>0.010249028638029862</v>
      </c>
      <c r="F310" s="4">
        <v>185</v>
      </c>
      <c r="G310" s="4">
        <v>185</v>
      </c>
      <c r="H310" s="2" t="s">
        <v>326</v>
      </c>
      <c r="I310" s="2" t="s">
        <v>20</v>
      </c>
      <c r="J310" s="1" t="s">
        <v>423</v>
      </c>
    </row>
    <row r="311" spans="1:10" ht="13.5" customHeight="1">
      <c r="A311" s="2" t="s">
        <v>416</v>
      </c>
      <c r="B311" s="2" t="s">
        <v>292</v>
      </c>
      <c r="C311" s="3">
        <v>2365</v>
      </c>
      <c r="E311" s="5">
        <v>0.009442521514974921</v>
      </c>
      <c r="F311" s="4">
        <v>167</v>
      </c>
      <c r="G311" s="4">
        <v>167</v>
      </c>
      <c r="H311" s="2" t="s">
        <v>292</v>
      </c>
      <c r="I311" s="2" t="s">
        <v>20</v>
      </c>
      <c r="J311" s="1" t="s">
        <v>423</v>
      </c>
    </row>
    <row r="312" spans="1:10" ht="13.5" customHeight="1">
      <c r="A312" s="2" t="s">
        <v>416</v>
      </c>
      <c r="B312" s="2" t="s">
        <v>327</v>
      </c>
      <c r="C312" s="3">
        <v>2279</v>
      </c>
      <c r="E312" s="5">
        <v>0.00909915709624856</v>
      </c>
      <c r="F312" s="4">
        <v>186</v>
      </c>
      <c r="G312" s="4">
        <v>186</v>
      </c>
      <c r="H312" s="2" t="s">
        <v>327</v>
      </c>
      <c r="I312" s="2" t="s">
        <v>14</v>
      </c>
      <c r="J312" s="1" t="s">
        <v>423</v>
      </c>
    </row>
    <row r="313" spans="1:10" ht="13.5" customHeight="1">
      <c r="A313" s="2" t="s">
        <v>416</v>
      </c>
      <c r="B313" s="2" t="s">
        <v>250</v>
      </c>
      <c r="C313" s="3">
        <v>2065</v>
      </c>
      <c r="E313" s="5">
        <v>0.008244738658952732</v>
      </c>
      <c r="F313" s="4">
        <v>144</v>
      </c>
      <c r="G313" s="4">
        <v>144</v>
      </c>
      <c r="H313" s="2" t="s">
        <v>250</v>
      </c>
      <c r="I313" s="2" t="s">
        <v>20</v>
      </c>
      <c r="J313" s="1" t="s">
        <v>423</v>
      </c>
    </row>
    <row r="314" spans="1:10" ht="13.5" customHeight="1">
      <c r="A314" s="2" t="s">
        <v>416</v>
      </c>
      <c r="B314" s="2" t="s">
        <v>328</v>
      </c>
      <c r="C314" s="3">
        <v>1678</v>
      </c>
      <c r="E314" s="5">
        <v>0.006699598774684109</v>
      </c>
      <c r="F314" s="4">
        <v>187</v>
      </c>
      <c r="G314" s="4">
        <v>187</v>
      </c>
      <c r="H314" s="2" t="s">
        <v>328</v>
      </c>
      <c r="I314" s="2" t="s">
        <v>20</v>
      </c>
      <c r="J314" s="1" t="s">
        <v>423</v>
      </c>
    </row>
    <row r="315" spans="1:10" ht="13.5" customHeight="1">
      <c r="A315" s="2" t="s">
        <v>416</v>
      </c>
      <c r="B315" s="2" t="s">
        <v>90</v>
      </c>
      <c r="C315" s="3">
        <v>1671</v>
      </c>
      <c r="E315" s="5">
        <v>0.006671650508043591</v>
      </c>
      <c r="F315" s="4">
        <v>47</v>
      </c>
      <c r="G315" s="4">
        <v>47</v>
      </c>
      <c r="H315" s="2" t="s">
        <v>90</v>
      </c>
      <c r="I315" s="2" t="s">
        <v>66</v>
      </c>
      <c r="J315" s="1" t="s">
        <v>423</v>
      </c>
    </row>
    <row r="316" spans="1:10" ht="13.5" customHeight="1">
      <c r="A316" s="2" t="s">
        <v>416</v>
      </c>
      <c r="B316" s="2" t="s">
        <v>329</v>
      </c>
      <c r="C316" s="3">
        <v>1656</v>
      </c>
      <c r="E316" s="5">
        <v>0.006611761365242482</v>
      </c>
      <c r="F316" s="4">
        <v>188</v>
      </c>
      <c r="G316" s="4">
        <v>188</v>
      </c>
      <c r="H316" s="2" t="s">
        <v>329</v>
      </c>
      <c r="I316" s="2" t="s">
        <v>6</v>
      </c>
      <c r="J316" s="1" t="s">
        <v>423</v>
      </c>
    </row>
    <row r="317" spans="1:10" ht="13.5" customHeight="1">
      <c r="A317" s="2" t="s">
        <v>416</v>
      </c>
      <c r="B317" s="2" t="s">
        <v>110</v>
      </c>
      <c r="C317" s="3">
        <v>1550</v>
      </c>
      <c r="E317" s="5">
        <v>0.006188544756114641</v>
      </c>
      <c r="F317" s="4">
        <v>60</v>
      </c>
      <c r="G317" s="4">
        <v>60</v>
      </c>
      <c r="H317" s="2" t="s">
        <v>111</v>
      </c>
      <c r="I317" s="2" t="s">
        <v>30</v>
      </c>
      <c r="J317" s="1" t="s">
        <v>423</v>
      </c>
    </row>
    <row r="318" spans="1:10" ht="13.5" customHeight="1">
      <c r="A318" s="2" t="s">
        <v>416</v>
      </c>
      <c r="B318" s="2" t="s">
        <v>230</v>
      </c>
      <c r="C318" s="3">
        <v>1452</v>
      </c>
      <c r="E318" s="5">
        <v>0.005797269023147394</v>
      </c>
      <c r="F318" s="4">
        <v>130</v>
      </c>
      <c r="G318" s="4">
        <v>130</v>
      </c>
      <c r="H318" s="2" t="s">
        <v>230</v>
      </c>
      <c r="I318" s="2" t="s">
        <v>14</v>
      </c>
      <c r="J318" s="1" t="s">
        <v>423</v>
      </c>
    </row>
    <row r="319" spans="1:10" ht="13.5" customHeight="1">
      <c r="A319" s="2" t="s">
        <v>416</v>
      </c>
      <c r="B319" s="2" t="s">
        <v>102</v>
      </c>
      <c r="C319" s="3">
        <v>1237</v>
      </c>
      <c r="E319" s="5">
        <v>0.004938857976331491</v>
      </c>
      <c r="F319" s="4">
        <v>83</v>
      </c>
      <c r="G319" s="4">
        <v>83</v>
      </c>
      <c r="H319" s="2" t="s">
        <v>102</v>
      </c>
      <c r="I319" s="2" t="s">
        <v>6</v>
      </c>
      <c r="J319" s="1" t="s">
        <v>423</v>
      </c>
    </row>
    <row r="320" spans="1:10" ht="13.5" customHeight="1">
      <c r="A320" s="2" t="s">
        <v>416</v>
      </c>
      <c r="B320" s="2" t="s">
        <v>330</v>
      </c>
      <c r="C320" s="3">
        <v>1229</v>
      </c>
      <c r="E320" s="5">
        <v>0.0049069171001709</v>
      </c>
      <c r="F320" s="4">
        <v>189</v>
      </c>
      <c r="G320" s="4">
        <v>189</v>
      </c>
      <c r="H320" s="2" t="s">
        <v>330</v>
      </c>
      <c r="I320" s="2" t="s">
        <v>66</v>
      </c>
      <c r="J320" s="1" t="s">
        <v>423</v>
      </c>
    </row>
    <row r="321" spans="1:10" ht="13.5" customHeight="1">
      <c r="A321" s="2" t="s">
        <v>416</v>
      </c>
      <c r="B321" s="2" t="s">
        <v>223</v>
      </c>
      <c r="C321" s="3">
        <v>1023</v>
      </c>
      <c r="E321" s="5">
        <v>0.004084439539035664</v>
      </c>
      <c r="F321" s="4">
        <v>73</v>
      </c>
      <c r="G321" s="4">
        <v>73</v>
      </c>
      <c r="H321" s="2" t="s">
        <v>453</v>
      </c>
      <c r="I321" s="2" t="s">
        <v>20</v>
      </c>
      <c r="J321" s="1" t="s">
        <v>423</v>
      </c>
    </row>
    <row r="322" spans="1:10" ht="13.5" customHeight="1">
      <c r="A322" s="2" t="s">
        <v>416</v>
      </c>
      <c r="B322" s="2" t="s">
        <v>195</v>
      </c>
      <c r="C322" s="3">
        <v>1000</v>
      </c>
      <c r="E322" s="5">
        <v>0.0039926095200739625</v>
      </c>
      <c r="F322" s="4">
        <v>103</v>
      </c>
      <c r="G322" s="4">
        <v>103</v>
      </c>
      <c r="H322" s="2" t="s">
        <v>454</v>
      </c>
      <c r="I322" s="2" t="s">
        <v>20</v>
      </c>
      <c r="J322" s="1" t="s">
        <v>423</v>
      </c>
    </row>
    <row r="323" spans="1:10" ht="13.5" customHeight="1">
      <c r="A323" s="2" t="s">
        <v>416</v>
      </c>
      <c r="B323" s="2" t="s">
        <v>331</v>
      </c>
      <c r="C323" s="3">
        <v>722</v>
      </c>
      <c r="E323" s="5">
        <v>0.0028826640734934007</v>
      </c>
      <c r="F323" s="4">
        <v>91</v>
      </c>
      <c r="G323" s="4">
        <v>91</v>
      </c>
      <c r="H323" s="2" t="s">
        <v>184</v>
      </c>
      <c r="I323" s="2" t="s">
        <v>66</v>
      </c>
      <c r="J323" s="1" t="s">
        <v>423</v>
      </c>
    </row>
    <row r="324" spans="1:10" ht="13.5" customHeight="1">
      <c r="A324" s="2" t="s">
        <v>416</v>
      </c>
      <c r="B324" s="2" t="s">
        <v>332</v>
      </c>
      <c r="C324" s="3">
        <v>651</v>
      </c>
      <c r="E324" s="5">
        <v>0.0025991887975681497</v>
      </c>
      <c r="F324" s="4">
        <v>147</v>
      </c>
      <c r="G324" s="4">
        <v>147</v>
      </c>
      <c r="H324" s="2" t="s">
        <v>258</v>
      </c>
      <c r="I324" s="2" t="s">
        <v>66</v>
      </c>
      <c r="J324" s="1" t="s">
        <v>423</v>
      </c>
    </row>
    <row r="325" spans="1:10" ht="13.5" customHeight="1">
      <c r="A325" s="2" t="s">
        <v>416</v>
      </c>
      <c r="B325" s="2" t="s">
        <v>53</v>
      </c>
      <c r="C325" s="3">
        <v>627</v>
      </c>
      <c r="E325" s="5">
        <v>0.002503366169086374</v>
      </c>
      <c r="F325" s="4">
        <v>28</v>
      </c>
      <c r="G325" s="4">
        <v>28</v>
      </c>
      <c r="H325" s="2" t="s">
        <v>53</v>
      </c>
      <c r="I325" s="2" t="s">
        <v>14</v>
      </c>
      <c r="J325" s="1" t="s">
        <v>423</v>
      </c>
    </row>
    <row r="326" spans="1:10" ht="13.5" customHeight="1">
      <c r="A326" s="2" t="s">
        <v>416</v>
      </c>
      <c r="B326" s="2" t="s">
        <v>108</v>
      </c>
      <c r="C326" s="3">
        <v>598</v>
      </c>
      <c r="E326" s="5">
        <v>0.0023875804930042293</v>
      </c>
      <c r="F326" s="4">
        <v>92</v>
      </c>
      <c r="G326" s="4">
        <v>92</v>
      </c>
      <c r="H326" s="2" t="s">
        <v>108</v>
      </c>
      <c r="I326" s="2" t="s">
        <v>74</v>
      </c>
      <c r="J326" s="1" t="s">
        <v>423</v>
      </c>
    </row>
    <row r="327" spans="1:10" ht="13.5" customHeight="1">
      <c r="A327" s="2" t="s">
        <v>416</v>
      </c>
      <c r="B327" s="2" t="s">
        <v>213</v>
      </c>
      <c r="C327" s="3">
        <v>529</v>
      </c>
      <c r="E327" s="5">
        <v>0.002112090436119126</v>
      </c>
      <c r="F327" s="4">
        <v>122</v>
      </c>
      <c r="G327" s="4">
        <v>122</v>
      </c>
      <c r="H327" s="2" t="s">
        <v>213</v>
      </c>
      <c r="I327" s="2" t="s">
        <v>20</v>
      </c>
      <c r="J327" s="1" t="s">
        <v>423</v>
      </c>
    </row>
    <row r="328" spans="1:10" ht="13.5" customHeight="1">
      <c r="A328" s="2" t="s">
        <v>416</v>
      </c>
      <c r="B328" s="2" t="s">
        <v>333</v>
      </c>
      <c r="C328" s="3">
        <v>495</v>
      </c>
      <c r="E328" s="5">
        <v>0.0019763417124366114</v>
      </c>
      <c r="F328" s="4">
        <v>190</v>
      </c>
      <c r="G328" s="4">
        <v>190</v>
      </c>
      <c r="H328" s="2" t="s">
        <v>333</v>
      </c>
      <c r="I328" s="2" t="s">
        <v>4</v>
      </c>
      <c r="J328" s="1" t="s">
        <v>423</v>
      </c>
    </row>
    <row r="329" spans="1:10" ht="13.5" customHeight="1">
      <c r="A329" s="2" t="s">
        <v>416</v>
      </c>
      <c r="B329" s="2" t="s">
        <v>114</v>
      </c>
      <c r="C329" s="3">
        <v>402</v>
      </c>
      <c r="E329" s="5">
        <v>0.0016050290270697327</v>
      </c>
      <c r="F329" s="4">
        <v>62</v>
      </c>
      <c r="G329" s="4">
        <v>62</v>
      </c>
      <c r="H329" s="2" t="s">
        <v>452</v>
      </c>
      <c r="I329" s="2" t="s">
        <v>4</v>
      </c>
      <c r="J329" s="1" t="s">
        <v>423</v>
      </c>
    </row>
    <row r="330" spans="1:10" ht="13.5" customHeight="1">
      <c r="A330" s="2" t="s">
        <v>416</v>
      </c>
      <c r="B330" s="2" t="s">
        <v>334</v>
      </c>
      <c r="C330" s="3">
        <v>379</v>
      </c>
      <c r="E330" s="5">
        <v>0.0015131990081080316</v>
      </c>
      <c r="F330" s="4">
        <v>174</v>
      </c>
      <c r="G330" s="4">
        <v>174</v>
      </c>
      <c r="H330" s="2" t="s">
        <v>305</v>
      </c>
      <c r="I330" s="2" t="s">
        <v>14</v>
      </c>
      <c r="J330" s="1" t="s">
        <v>423</v>
      </c>
    </row>
    <row r="331" spans="1:10" ht="13.5" customHeight="1">
      <c r="A331" s="2" t="s">
        <v>416</v>
      </c>
      <c r="B331" s="2" t="s">
        <v>260</v>
      </c>
      <c r="C331" s="3">
        <v>338</v>
      </c>
      <c r="E331" s="5">
        <v>0.0013495020177849992</v>
      </c>
      <c r="F331" s="4">
        <v>149</v>
      </c>
      <c r="G331" s="4">
        <v>149</v>
      </c>
      <c r="H331" s="2" t="s">
        <v>260</v>
      </c>
      <c r="I331" s="2" t="s">
        <v>14</v>
      </c>
      <c r="J331" s="1" t="s">
        <v>423</v>
      </c>
    </row>
    <row r="332" spans="1:10" ht="13.5" customHeight="1">
      <c r="A332" s="2" t="s">
        <v>416</v>
      </c>
      <c r="B332" s="2" t="s">
        <v>335</v>
      </c>
      <c r="C332" s="3">
        <v>296</v>
      </c>
      <c r="E332" s="5">
        <v>0.0011818124179418929</v>
      </c>
      <c r="F332" s="4">
        <v>191</v>
      </c>
      <c r="G332" s="4">
        <v>191</v>
      </c>
      <c r="H332" s="2" t="s">
        <v>335</v>
      </c>
      <c r="I332" s="2" t="s">
        <v>74</v>
      </c>
      <c r="J332" s="1" t="s">
        <v>423</v>
      </c>
    </row>
    <row r="333" spans="1:10" ht="13.5" customHeight="1">
      <c r="A333" s="2" t="s">
        <v>416</v>
      </c>
      <c r="B333" s="2" t="s">
        <v>336</v>
      </c>
      <c r="C333" s="3">
        <v>265</v>
      </c>
      <c r="E333" s="5">
        <v>0.0010580415228196</v>
      </c>
      <c r="F333" s="4">
        <v>178</v>
      </c>
      <c r="G333" s="4">
        <v>178</v>
      </c>
      <c r="H333" s="2" t="s">
        <v>310</v>
      </c>
      <c r="I333" s="2" t="s">
        <v>14</v>
      </c>
      <c r="J333" s="1" t="s">
        <v>423</v>
      </c>
    </row>
    <row r="334" spans="1:10" ht="13.5" customHeight="1">
      <c r="A334" s="2" t="s">
        <v>416</v>
      </c>
      <c r="B334" s="2" t="s">
        <v>307</v>
      </c>
      <c r="C334" s="3">
        <v>243</v>
      </c>
      <c r="E334" s="5">
        <v>0.0009702041133779728</v>
      </c>
      <c r="F334" s="4">
        <v>176</v>
      </c>
      <c r="G334" s="4">
        <v>176</v>
      </c>
      <c r="H334" s="2" t="s">
        <v>307</v>
      </c>
      <c r="I334" s="2" t="s">
        <v>66</v>
      </c>
      <c r="J334" s="1" t="s">
        <v>423</v>
      </c>
    </row>
    <row r="335" spans="1:10" ht="13.5" customHeight="1">
      <c r="A335" s="2" t="s">
        <v>416</v>
      </c>
      <c r="B335" s="2" t="s">
        <v>337</v>
      </c>
      <c r="C335" s="3">
        <v>215</v>
      </c>
      <c r="E335" s="5">
        <v>0.0008584110468159019</v>
      </c>
      <c r="F335" s="4">
        <v>192</v>
      </c>
      <c r="G335" s="4">
        <v>192</v>
      </c>
      <c r="H335" s="2" t="s">
        <v>338</v>
      </c>
      <c r="I335" s="2" t="s">
        <v>14</v>
      </c>
      <c r="J335" s="1" t="s">
        <v>423</v>
      </c>
    </row>
    <row r="336" spans="1:10" ht="13.5" customHeight="1">
      <c r="A336" s="2" t="s">
        <v>416</v>
      </c>
      <c r="B336" s="2" t="s">
        <v>339</v>
      </c>
      <c r="C336" s="3">
        <v>200</v>
      </c>
      <c r="E336" s="5">
        <v>0.0007985219040147924</v>
      </c>
      <c r="F336" s="4">
        <v>150</v>
      </c>
      <c r="G336" s="4">
        <v>150</v>
      </c>
      <c r="H336" s="2" t="s">
        <v>262</v>
      </c>
      <c r="I336" s="2" t="s">
        <v>14</v>
      </c>
      <c r="J336" s="1" t="s">
        <v>423</v>
      </c>
    </row>
    <row r="337" spans="1:10" ht="13.5" customHeight="1">
      <c r="A337" s="2" t="s">
        <v>415</v>
      </c>
      <c r="B337" s="2" t="s">
        <v>5</v>
      </c>
      <c r="C337" s="3">
        <v>9150083</v>
      </c>
      <c r="D337" s="69">
        <v>159</v>
      </c>
      <c r="E337" s="5">
        <v>38.7849090686518</v>
      </c>
      <c r="F337" s="4">
        <v>2</v>
      </c>
      <c r="G337" s="4">
        <v>2</v>
      </c>
      <c r="H337" s="2" t="s">
        <v>5</v>
      </c>
      <c r="I337" s="2" t="s">
        <v>6</v>
      </c>
      <c r="J337" s="1" t="s">
        <v>420</v>
      </c>
    </row>
    <row r="338" spans="1:10" ht="13.5" customHeight="1">
      <c r="A338" s="2" t="s">
        <v>415</v>
      </c>
      <c r="B338" s="2" t="s">
        <v>10</v>
      </c>
      <c r="C338" s="3">
        <v>8201463</v>
      </c>
      <c r="D338" s="69">
        <v>141</v>
      </c>
      <c r="E338" s="5">
        <v>34.763946587688025</v>
      </c>
      <c r="F338" s="4">
        <v>4</v>
      </c>
      <c r="G338" s="4">
        <v>4</v>
      </c>
      <c r="H338" s="2" t="s">
        <v>10</v>
      </c>
      <c r="I338" s="2" t="s">
        <v>4</v>
      </c>
      <c r="J338" s="1" t="s">
        <v>420</v>
      </c>
    </row>
    <row r="339" spans="1:10" ht="13.5" customHeight="1">
      <c r="A339" s="2" t="s">
        <v>415</v>
      </c>
      <c r="B339" s="2" t="s">
        <v>8</v>
      </c>
      <c r="C339" s="3">
        <v>2253722</v>
      </c>
      <c r="D339" s="69">
        <v>18</v>
      </c>
      <c r="E339" s="5">
        <v>9.552962834984129</v>
      </c>
      <c r="F339" s="4">
        <v>3</v>
      </c>
      <c r="G339" s="4">
        <v>3</v>
      </c>
      <c r="H339" s="2" t="s">
        <v>8</v>
      </c>
      <c r="I339" s="2" t="s">
        <v>6</v>
      </c>
      <c r="J339" s="1" t="s">
        <v>421</v>
      </c>
    </row>
    <row r="340" spans="1:10" ht="13.5" customHeight="1">
      <c r="A340" s="2" t="s">
        <v>415</v>
      </c>
      <c r="B340" s="2" t="s">
        <v>13</v>
      </c>
      <c r="C340" s="3">
        <v>1165783</v>
      </c>
      <c r="D340" s="69">
        <v>17</v>
      </c>
      <c r="E340" s="5">
        <v>4.941462022670188</v>
      </c>
      <c r="F340" s="4">
        <v>6</v>
      </c>
      <c r="G340" s="4">
        <v>6</v>
      </c>
      <c r="H340" s="2" t="s">
        <v>13</v>
      </c>
      <c r="I340" s="2" t="s">
        <v>14</v>
      </c>
      <c r="J340" s="1" t="s">
        <v>422</v>
      </c>
    </row>
    <row r="341" spans="1:10" ht="13.5" customHeight="1">
      <c r="A341" s="2" t="s">
        <v>415</v>
      </c>
      <c r="B341" s="2" t="s">
        <v>157</v>
      </c>
      <c r="C341" s="3">
        <v>414740</v>
      </c>
      <c r="E341" s="5">
        <v>1.7579789371454497</v>
      </c>
      <c r="F341" s="4">
        <v>95</v>
      </c>
      <c r="G341" s="4">
        <v>95</v>
      </c>
      <c r="H341" s="2" t="s">
        <v>157</v>
      </c>
      <c r="I341" s="2" t="s">
        <v>4</v>
      </c>
      <c r="J341" s="1" t="s">
        <v>421</v>
      </c>
    </row>
    <row r="342" spans="1:10" ht="13.5" customHeight="1">
      <c r="A342" s="2" t="s">
        <v>415</v>
      </c>
      <c r="B342" s="2" t="s">
        <v>16</v>
      </c>
      <c r="C342" s="3">
        <v>291448</v>
      </c>
      <c r="D342" s="69">
        <v>5</v>
      </c>
      <c r="E342" s="5">
        <v>1.2353750428537567</v>
      </c>
      <c r="F342" s="4">
        <v>7</v>
      </c>
      <c r="G342" s="4">
        <v>7</v>
      </c>
      <c r="H342" s="2" t="s">
        <v>16</v>
      </c>
      <c r="I342" s="2" t="s">
        <v>14</v>
      </c>
      <c r="J342" s="1" t="s">
        <v>422</v>
      </c>
    </row>
    <row r="343" spans="1:10" ht="13.5" customHeight="1">
      <c r="A343" s="2" t="s">
        <v>415</v>
      </c>
      <c r="B343" s="2" t="s">
        <v>171</v>
      </c>
      <c r="C343" s="3">
        <v>207077</v>
      </c>
      <c r="D343" s="69">
        <v>4</v>
      </c>
      <c r="E343" s="5">
        <v>0.8777475149907612</v>
      </c>
      <c r="F343" s="4">
        <v>37</v>
      </c>
      <c r="G343" s="4">
        <v>37</v>
      </c>
      <c r="H343" s="2" t="s">
        <v>456</v>
      </c>
      <c r="I343" s="2" t="s">
        <v>14</v>
      </c>
      <c r="J343" s="1" t="s">
        <v>422</v>
      </c>
    </row>
    <row r="344" spans="1:10" ht="13.5" customHeight="1">
      <c r="A344" s="2" t="s">
        <v>415</v>
      </c>
      <c r="B344" s="2" t="s">
        <v>120</v>
      </c>
      <c r="C344" s="3">
        <v>206876</v>
      </c>
      <c r="D344" s="69">
        <v>2</v>
      </c>
      <c r="E344" s="5">
        <v>0.8768955263560353</v>
      </c>
      <c r="F344" s="4">
        <v>20</v>
      </c>
      <c r="G344" s="4">
        <v>20</v>
      </c>
      <c r="H344" s="2" t="s">
        <v>40</v>
      </c>
      <c r="I344" s="2" t="s">
        <v>20</v>
      </c>
      <c r="J344" s="1" t="s">
        <v>422</v>
      </c>
    </row>
    <row r="345" spans="1:10" ht="13.5" customHeight="1">
      <c r="A345" s="2" t="s">
        <v>415</v>
      </c>
      <c r="B345" s="2" t="s">
        <v>158</v>
      </c>
      <c r="C345" s="3">
        <v>189632</v>
      </c>
      <c r="D345" s="69">
        <v>1</v>
      </c>
      <c r="E345" s="5">
        <v>0.8038025312455175</v>
      </c>
      <c r="F345" s="4">
        <v>10</v>
      </c>
      <c r="G345" s="4">
        <v>10</v>
      </c>
      <c r="H345" s="2" t="s">
        <v>449</v>
      </c>
      <c r="I345" s="2" t="s">
        <v>20</v>
      </c>
      <c r="J345" s="1" t="s">
        <v>422</v>
      </c>
    </row>
    <row r="346" spans="1:10" ht="13.5" customHeight="1">
      <c r="A346" s="2" t="s">
        <v>415</v>
      </c>
      <c r="B346" s="2" t="s">
        <v>206</v>
      </c>
      <c r="C346" s="3">
        <v>185940</v>
      </c>
      <c r="E346" s="5">
        <v>0.7881530683628899</v>
      </c>
      <c r="F346" s="4">
        <v>118</v>
      </c>
      <c r="G346" s="4">
        <v>118</v>
      </c>
      <c r="H346" s="2" t="s">
        <v>457</v>
      </c>
      <c r="I346" s="2" t="s">
        <v>6</v>
      </c>
      <c r="J346" s="1" t="s">
        <v>421</v>
      </c>
    </row>
    <row r="347" spans="1:10" ht="13.5" customHeight="1">
      <c r="A347" s="2" t="s">
        <v>415</v>
      </c>
      <c r="B347" s="2" t="s">
        <v>38</v>
      </c>
      <c r="C347" s="3">
        <v>144544</v>
      </c>
      <c r="D347" s="69">
        <v>1</v>
      </c>
      <c r="E347" s="5">
        <v>0.6126857971036117</v>
      </c>
      <c r="F347" s="4">
        <v>19</v>
      </c>
      <c r="G347" s="4">
        <v>19</v>
      </c>
      <c r="H347" s="2" t="s">
        <v>38</v>
      </c>
      <c r="I347" s="2" t="s">
        <v>14</v>
      </c>
      <c r="J347" s="1" t="s">
        <v>422</v>
      </c>
    </row>
    <row r="348" spans="1:10" ht="13.5" customHeight="1">
      <c r="A348" s="2" t="s">
        <v>415</v>
      </c>
      <c r="B348" s="2" t="s">
        <v>263</v>
      </c>
      <c r="C348" s="3">
        <v>129293</v>
      </c>
      <c r="D348" s="69">
        <v>1</v>
      </c>
      <c r="E348" s="5">
        <v>0.5480406296001028</v>
      </c>
      <c r="F348" s="4">
        <v>136</v>
      </c>
      <c r="G348" s="4">
        <v>136</v>
      </c>
      <c r="H348" s="2" t="s">
        <v>238</v>
      </c>
      <c r="I348" s="2" t="s">
        <v>20</v>
      </c>
      <c r="J348" s="1" t="s">
        <v>422</v>
      </c>
    </row>
    <row r="349" spans="1:10" ht="13.5" customHeight="1">
      <c r="A349" s="2" t="s">
        <v>415</v>
      </c>
      <c r="B349" s="2" t="s">
        <v>49</v>
      </c>
      <c r="C349" s="3">
        <v>126965</v>
      </c>
      <c r="E349" s="5">
        <v>0.5381728209352173</v>
      </c>
      <c r="F349" s="4">
        <v>26</v>
      </c>
      <c r="G349" s="4">
        <v>26</v>
      </c>
      <c r="H349" s="2" t="s">
        <v>49</v>
      </c>
      <c r="I349" s="2" t="s">
        <v>20</v>
      </c>
      <c r="J349" s="1" t="s">
        <v>422</v>
      </c>
    </row>
    <row r="350" spans="1:10" ht="13.5" customHeight="1">
      <c r="A350" s="2" t="s">
        <v>415</v>
      </c>
      <c r="B350" s="2" t="s">
        <v>203</v>
      </c>
      <c r="C350" s="3">
        <v>112341</v>
      </c>
      <c r="D350" s="69">
        <v>1</v>
      </c>
      <c r="E350" s="5">
        <v>0.47618534932212225</v>
      </c>
      <c r="F350" s="4">
        <v>117</v>
      </c>
      <c r="G350" s="4">
        <v>117</v>
      </c>
      <c r="H350" s="2" t="s">
        <v>203</v>
      </c>
      <c r="I350" s="2" t="s">
        <v>14</v>
      </c>
      <c r="J350" s="1" t="s">
        <v>422</v>
      </c>
    </row>
    <row r="351" spans="1:10" ht="13.5" customHeight="1">
      <c r="A351" s="2" t="s">
        <v>415</v>
      </c>
      <c r="B351" s="2" t="s">
        <v>119</v>
      </c>
      <c r="C351" s="3">
        <v>96513</v>
      </c>
      <c r="E351" s="5">
        <v>0.4090944233995245</v>
      </c>
      <c r="F351" s="4">
        <v>66</v>
      </c>
      <c r="G351" s="4">
        <v>66</v>
      </c>
      <c r="H351" s="2" t="s">
        <v>133</v>
      </c>
      <c r="I351" s="2" t="s">
        <v>20</v>
      </c>
      <c r="J351" s="1" t="s">
        <v>422</v>
      </c>
    </row>
    <row r="352" spans="1:10" ht="13.5" customHeight="1">
      <c r="A352" s="2" t="s">
        <v>415</v>
      </c>
      <c r="B352" s="2" t="s">
        <v>264</v>
      </c>
      <c r="C352" s="3">
        <v>68851</v>
      </c>
      <c r="E352" s="5">
        <v>0.2918421367637589</v>
      </c>
      <c r="F352" s="4">
        <v>137</v>
      </c>
      <c r="G352" s="4">
        <v>137</v>
      </c>
      <c r="H352" s="2" t="s">
        <v>314</v>
      </c>
      <c r="I352" s="2" t="s">
        <v>6</v>
      </c>
      <c r="J352" s="1" t="s">
        <v>421</v>
      </c>
    </row>
    <row r="353" spans="1:10" ht="13.5" customHeight="1">
      <c r="A353" s="2" t="s">
        <v>415</v>
      </c>
      <c r="B353" s="2" t="s">
        <v>265</v>
      </c>
      <c r="C353" s="3">
        <v>54518</v>
      </c>
      <c r="E353" s="5">
        <v>0.2310881412337745</v>
      </c>
      <c r="F353" s="4">
        <v>135</v>
      </c>
      <c r="G353" s="4">
        <v>135</v>
      </c>
      <c r="H353" s="2" t="s">
        <v>236</v>
      </c>
      <c r="I353" s="2" t="s">
        <v>4</v>
      </c>
      <c r="J353" s="1" t="s">
        <v>421</v>
      </c>
    </row>
    <row r="354" spans="1:10" ht="13.5" customHeight="1">
      <c r="A354" s="2" t="s">
        <v>415</v>
      </c>
      <c r="B354" s="2" t="s">
        <v>266</v>
      </c>
      <c r="C354" s="3">
        <v>43169</v>
      </c>
      <c r="E354" s="5">
        <v>0.18298257399245774</v>
      </c>
      <c r="F354" s="4">
        <v>153</v>
      </c>
      <c r="G354" s="4">
        <v>153</v>
      </c>
      <c r="H354" s="2" t="s">
        <v>267</v>
      </c>
      <c r="I354" s="2" t="s">
        <v>20</v>
      </c>
      <c r="J354" s="1" t="s">
        <v>422</v>
      </c>
    </row>
    <row r="355" spans="1:10" ht="13.5" customHeight="1">
      <c r="A355" s="2" t="s">
        <v>415</v>
      </c>
      <c r="B355" s="2" t="s">
        <v>175</v>
      </c>
      <c r="C355" s="3">
        <v>41052</v>
      </c>
      <c r="E355" s="5">
        <v>0.17400914145656315</v>
      </c>
      <c r="F355" s="4">
        <v>21</v>
      </c>
      <c r="G355" s="4">
        <v>21</v>
      </c>
      <c r="H355" s="2" t="s">
        <v>451</v>
      </c>
      <c r="I355" s="2" t="s">
        <v>20</v>
      </c>
      <c r="J355" s="1" t="s">
        <v>422</v>
      </c>
    </row>
    <row r="356" spans="1:10" ht="13.5" customHeight="1">
      <c r="A356" s="2" t="s">
        <v>415</v>
      </c>
      <c r="B356" s="2" t="s">
        <v>160</v>
      </c>
      <c r="C356" s="3">
        <v>30068</v>
      </c>
      <c r="E356" s="5">
        <v>0.12745071775591787</v>
      </c>
      <c r="F356" s="4">
        <v>110</v>
      </c>
      <c r="G356" s="4">
        <v>110</v>
      </c>
      <c r="H356" s="2" t="s">
        <v>161</v>
      </c>
      <c r="I356" s="2" t="s">
        <v>25</v>
      </c>
      <c r="J356" s="1" t="s">
        <v>421</v>
      </c>
    </row>
    <row r="357" spans="1:10" ht="13.5" customHeight="1">
      <c r="A357" s="2" t="s">
        <v>415</v>
      </c>
      <c r="B357" s="2" t="s">
        <v>268</v>
      </c>
      <c r="C357" s="3">
        <v>27005</v>
      </c>
      <c r="E357" s="5">
        <v>0.11446742826255696</v>
      </c>
      <c r="F357" s="4">
        <v>154</v>
      </c>
      <c r="G357" s="4">
        <v>154</v>
      </c>
      <c r="H357" s="2" t="s">
        <v>268</v>
      </c>
      <c r="I357" s="2" t="s">
        <v>14</v>
      </c>
      <c r="J357" s="1" t="s">
        <v>422</v>
      </c>
    </row>
    <row r="358" spans="1:10" ht="13.5" customHeight="1">
      <c r="A358" s="2" t="s">
        <v>415</v>
      </c>
      <c r="B358" s="2" t="s">
        <v>269</v>
      </c>
      <c r="C358" s="3">
        <v>20118</v>
      </c>
      <c r="E358" s="5">
        <v>0.08527516096227072</v>
      </c>
      <c r="F358" s="4">
        <v>76</v>
      </c>
      <c r="G358" s="4">
        <v>76</v>
      </c>
      <c r="H358" s="2" t="s">
        <v>139</v>
      </c>
      <c r="I358" s="2" t="s">
        <v>20</v>
      </c>
      <c r="J358" s="1" t="s">
        <v>422</v>
      </c>
    </row>
    <row r="359" spans="1:10" ht="13.5" customHeight="1">
      <c r="A359" s="2" t="s">
        <v>415</v>
      </c>
      <c r="B359" s="2" t="s">
        <v>270</v>
      </c>
      <c r="C359" s="3">
        <v>18608</v>
      </c>
      <c r="E359" s="5">
        <v>0.07887464932825995</v>
      </c>
      <c r="F359" s="4">
        <v>155</v>
      </c>
      <c r="G359" s="4">
        <v>155</v>
      </c>
      <c r="H359" s="2" t="s">
        <v>270</v>
      </c>
      <c r="I359" s="2" t="s">
        <v>14</v>
      </c>
      <c r="J359" s="1" t="s">
        <v>423</v>
      </c>
    </row>
    <row r="360" spans="1:10" ht="13.5" customHeight="1">
      <c r="A360" s="2" t="s">
        <v>415</v>
      </c>
      <c r="B360" s="2" t="s">
        <v>271</v>
      </c>
      <c r="C360" s="3">
        <v>16623</v>
      </c>
      <c r="E360" s="5">
        <v>0.070460731716663</v>
      </c>
      <c r="F360" s="4">
        <v>156</v>
      </c>
      <c r="G360" s="4">
        <v>156</v>
      </c>
      <c r="H360" s="2" t="s">
        <v>271</v>
      </c>
      <c r="I360" s="2" t="s">
        <v>14</v>
      </c>
      <c r="J360" s="1" t="s">
        <v>423</v>
      </c>
    </row>
    <row r="361" spans="1:10" ht="13.5" customHeight="1">
      <c r="A361" s="2" t="s">
        <v>415</v>
      </c>
      <c r="B361" s="2" t="s">
        <v>272</v>
      </c>
      <c r="C361" s="3">
        <v>16452</v>
      </c>
      <c r="D361" s="70"/>
      <c r="E361" s="5">
        <v>0.06973590556473197</v>
      </c>
      <c r="F361" s="4">
        <v>157</v>
      </c>
      <c r="G361" s="4">
        <v>157</v>
      </c>
      <c r="H361" s="2" t="s">
        <v>272</v>
      </c>
      <c r="I361" s="2" t="s">
        <v>4</v>
      </c>
      <c r="J361" s="1" t="s">
        <v>423</v>
      </c>
    </row>
    <row r="362" spans="1:10" ht="13.5" customHeight="1">
      <c r="A362" s="2" t="s">
        <v>415</v>
      </c>
      <c r="B362" s="2" t="s">
        <v>273</v>
      </c>
      <c r="C362" s="3">
        <v>15246</v>
      </c>
      <c r="D362" s="70"/>
      <c r="E362" s="5">
        <v>0.06462397375637635</v>
      </c>
      <c r="F362" s="4">
        <v>158</v>
      </c>
      <c r="G362" s="4">
        <v>158</v>
      </c>
      <c r="H362" s="2" t="s">
        <v>273</v>
      </c>
      <c r="I362" s="2" t="s">
        <v>66</v>
      </c>
      <c r="J362" s="1" t="s">
        <v>423</v>
      </c>
    </row>
    <row r="363" spans="1:10" ht="13.5" customHeight="1">
      <c r="A363" s="2" t="s">
        <v>415</v>
      </c>
      <c r="B363" s="2" t="s">
        <v>222</v>
      </c>
      <c r="C363" s="3">
        <v>13097</v>
      </c>
      <c r="D363" s="70"/>
      <c r="E363" s="5">
        <v>0.05551490123883386</v>
      </c>
      <c r="F363" s="4">
        <v>126</v>
      </c>
      <c r="G363" s="4">
        <v>126</v>
      </c>
      <c r="H363" s="2" t="s">
        <v>222</v>
      </c>
      <c r="I363" s="2" t="s">
        <v>14</v>
      </c>
      <c r="J363" s="1" t="s">
        <v>423</v>
      </c>
    </row>
    <row r="364" spans="1:10" ht="13.5" customHeight="1">
      <c r="A364" s="2" t="s">
        <v>415</v>
      </c>
      <c r="B364" s="2" t="s">
        <v>228</v>
      </c>
      <c r="C364" s="3">
        <v>11392</v>
      </c>
      <c r="D364" s="70"/>
      <c r="E364" s="5">
        <v>0.04828783346665613</v>
      </c>
      <c r="F364" s="4">
        <v>129</v>
      </c>
      <c r="G364" s="4">
        <v>129</v>
      </c>
      <c r="H364" s="2" t="s">
        <v>228</v>
      </c>
      <c r="I364" s="2" t="s">
        <v>74</v>
      </c>
      <c r="J364" s="1" t="s">
        <v>423</v>
      </c>
    </row>
    <row r="365" spans="1:10" ht="13.5" customHeight="1">
      <c r="A365" s="2" t="s">
        <v>415</v>
      </c>
      <c r="B365" s="2" t="s">
        <v>151</v>
      </c>
      <c r="C365" s="3">
        <v>11088</v>
      </c>
      <c r="D365" s="70"/>
      <c r="E365" s="5">
        <v>0.04699925364100098</v>
      </c>
      <c r="F365" s="4">
        <v>85</v>
      </c>
      <c r="G365" s="4">
        <v>85</v>
      </c>
      <c r="H365" s="2" t="s">
        <v>151</v>
      </c>
      <c r="I365" s="2" t="s">
        <v>20</v>
      </c>
      <c r="J365" s="1" t="s">
        <v>423</v>
      </c>
    </row>
    <row r="366" spans="1:10" ht="13.5" customHeight="1">
      <c r="A366" s="2" t="s">
        <v>415</v>
      </c>
      <c r="B366" s="2" t="s">
        <v>169</v>
      </c>
      <c r="C366" s="3">
        <v>10653</v>
      </c>
      <c r="D366" s="70"/>
      <c r="E366" s="5">
        <v>0.0451553976404747</v>
      </c>
      <c r="F366" s="4">
        <v>98</v>
      </c>
      <c r="G366" s="4">
        <v>98</v>
      </c>
      <c r="H366" s="2" t="s">
        <v>169</v>
      </c>
      <c r="I366" s="2" t="s">
        <v>14</v>
      </c>
      <c r="J366" s="1" t="s">
        <v>423</v>
      </c>
    </row>
    <row r="367" spans="1:10" ht="13.5" customHeight="1">
      <c r="A367" s="2" t="s">
        <v>415</v>
      </c>
      <c r="B367" s="2" t="s">
        <v>163</v>
      </c>
      <c r="C367" s="3">
        <v>10233</v>
      </c>
      <c r="D367" s="70"/>
      <c r="E367" s="5">
        <v>0.04337512288134587</v>
      </c>
      <c r="F367" s="4">
        <v>104</v>
      </c>
      <c r="G367" s="4">
        <v>104</v>
      </c>
      <c r="H367" s="2" t="s">
        <v>163</v>
      </c>
      <c r="I367" s="2" t="s">
        <v>6</v>
      </c>
      <c r="J367" s="1" t="s">
        <v>423</v>
      </c>
    </row>
    <row r="368" spans="1:10" ht="13.5" customHeight="1">
      <c r="A368" s="2" t="s">
        <v>415</v>
      </c>
      <c r="B368" s="2" t="s">
        <v>274</v>
      </c>
      <c r="C368" s="3">
        <v>10053</v>
      </c>
      <c r="D368" s="70"/>
      <c r="E368" s="5">
        <v>0.042612147984576375</v>
      </c>
      <c r="F368" s="4">
        <v>33</v>
      </c>
      <c r="G368" s="4">
        <v>33</v>
      </c>
      <c r="H368" s="2" t="s">
        <v>61</v>
      </c>
      <c r="I368" s="2" t="s">
        <v>14</v>
      </c>
      <c r="J368" s="1" t="s">
        <v>423</v>
      </c>
    </row>
    <row r="369" spans="1:10" ht="13.5" customHeight="1">
      <c r="A369" s="2" t="s">
        <v>415</v>
      </c>
      <c r="B369" s="2" t="s">
        <v>275</v>
      </c>
      <c r="C369" s="3">
        <v>9249</v>
      </c>
      <c r="D369" s="70"/>
      <c r="E369" s="5">
        <v>0.03920419344567263</v>
      </c>
      <c r="F369" s="4">
        <v>120</v>
      </c>
      <c r="G369" s="4">
        <v>120</v>
      </c>
      <c r="H369" s="2" t="s">
        <v>210</v>
      </c>
      <c r="I369" s="2" t="s">
        <v>6</v>
      </c>
      <c r="J369" s="1" t="s">
        <v>423</v>
      </c>
    </row>
    <row r="370" spans="1:10" ht="13.5" customHeight="1">
      <c r="A370" s="2" t="s">
        <v>415</v>
      </c>
      <c r="B370" s="2" t="s">
        <v>243</v>
      </c>
      <c r="C370" s="3">
        <v>8834</v>
      </c>
      <c r="E370" s="5">
        <v>0.037445112433676285</v>
      </c>
      <c r="F370" s="4">
        <v>139</v>
      </c>
      <c r="G370" s="4">
        <v>139</v>
      </c>
      <c r="H370" s="2" t="s">
        <v>243</v>
      </c>
      <c r="I370" s="2" t="s">
        <v>6</v>
      </c>
      <c r="J370" s="1" t="s">
        <v>423</v>
      </c>
    </row>
    <row r="371" spans="1:10" ht="13.5" customHeight="1">
      <c r="A371" s="2" t="s">
        <v>415</v>
      </c>
      <c r="B371" s="2" t="s">
        <v>216</v>
      </c>
      <c r="C371" s="3">
        <v>8667</v>
      </c>
      <c r="D371" s="70"/>
      <c r="E371" s="5">
        <v>0.03673724127945126</v>
      </c>
      <c r="F371" s="4">
        <v>123</v>
      </c>
      <c r="G371" s="4">
        <v>123</v>
      </c>
      <c r="H371" s="2" t="s">
        <v>216</v>
      </c>
      <c r="I371" s="2" t="s">
        <v>25</v>
      </c>
      <c r="J371" s="1" t="s">
        <v>423</v>
      </c>
    </row>
    <row r="372" spans="1:10" ht="13.5" customHeight="1">
      <c r="A372" s="2" t="s">
        <v>415</v>
      </c>
      <c r="B372" s="2" t="s">
        <v>46</v>
      </c>
      <c r="C372" s="3">
        <v>8000</v>
      </c>
      <c r="D372" s="70"/>
      <c r="E372" s="5">
        <v>0.033909995411977624</v>
      </c>
      <c r="F372" s="4">
        <v>24</v>
      </c>
      <c r="G372" s="4">
        <v>24</v>
      </c>
      <c r="H372" s="2" t="s">
        <v>46</v>
      </c>
      <c r="I372" s="2" t="s">
        <v>30</v>
      </c>
      <c r="J372" s="1" t="s">
        <v>423</v>
      </c>
    </row>
    <row r="373" spans="1:10" ht="13.5" customHeight="1">
      <c r="A373" s="2" t="s">
        <v>415</v>
      </c>
      <c r="B373" s="2" t="s">
        <v>182</v>
      </c>
      <c r="C373" s="3">
        <v>7991</v>
      </c>
      <c r="E373" s="5">
        <v>0.03387184666713915</v>
      </c>
      <c r="F373" s="4">
        <v>109</v>
      </c>
      <c r="G373" s="4">
        <v>109</v>
      </c>
      <c r="H373" s="2" t="s">
        <v>182</v>
      </c>
      <c r="I373" s="2" t="s">
        <v>6</v>
      </c>
      <c r="J373" s="1" t="s">
        <v>423</v>
      </c>
    </row>
    <row r="374" spans="1:10" ht="13.5" customHeight="1">
      <c r="A374" s="2" t="s">
        <v>415</v>
      </c>
      <c r="B374" s="2" t="s">
        <v>84</v>
      </c>
      <c r="C374" s="3">
        <v>7532</v>
      </c>
      <c r="E374" s="5">
        <v>0.03192626068037693</v>
      </c>
      <c r="F374" s="4">
        <v>44</v>
      </c>
      <c r="G374" s="4">
        <v>44</v>
      </c>
      <c r="H374" s="2" t="s">
        <v>84</v>
      </c>
      <c r="I374" s="2" t="s">
        <v>14</v>
      </c>
      <c r="J374" s="1" t="s">
        <v>423</v>
      </c>
    </row>
    <row r="375" spans="1:10" ht="13.5" customHeight="1">
      <c r="A375" s="2" t="s">
        <v>415</v>
      </c>
      <c r="B375" s="2" t="s">
        <v>92</v>
      </c>
      <c r="C375" s="3">
        <v>6344</v>
      </c>
      <c r="E375" s="5">
        <v>0.026890626361698252</v>
      </c>
      <c r="F375" s="4">
        <v>48</v>
      </c>
      <c r="G375" s="4">
        <v>48</v>
      </c>
      <c r="H375" s="2" t="s">
        <v>92</v>
      </c>
      <c r="I375" s="2" t="s">
        <v>20</v>
      </c>
      <c r="J375" s="1" t="s">
        <v>423</v>
      </c>
    </row>
    <row r="376" spans="1:10" ht="13.5" customHeight="1">
      <c r="A376" s="2" t="s">
        <v>415</v>
      </c>
      <c r="B376" s="2" t="s">
        <v>276</v>
      </c>
      <c r="C376" s="3">
        <v>4663</v>
      </c>
      <c r="E376" s="5">
        <v>0.019765288575756455</v>
      </c>
      <c r="F376" s="4">
        <v>116</v>
      </c>
      <c r="G376" s="4">
        <v>116</v>
      </c>
      <c r="H376" s="2" t="s">
        <v>455</v>
      </c>
      <c r="I376" s="2" t="s">
        <v>14</v>
      </c>
      <c r="J376" s="1" t="s">
        <v>423</v>
      </c>
    </row>
    <row r="377" spans="1:10" ht="13.5" customHeight="1">
      <c r="A377" s="2" t="s">
        <v>415</v>
      </c>
      <c r="B377" s="2" t="s">
        <v>277</v>
      </c>
      <c r="C377" s="3">
        <v>4647</v>
      </c>
      <c r="E377" s="5">
        <v>0.0196974685849325</v>
      </c>
      <c r="F377" s="4">
        <v>159</v>
      </c>
      <c r="G377" s="4">
        <v>159</v>
      </c>
      <c r="H377" s="2" t="s">
        <v>278</v>
      </c>
      <c r="I377" s="2" t="s">
        <v>20</v>
      </c>
      <c r="J377" s="1" t="s">
        <v>423</v>
      </c>
    </row>
    <row r="378" spans="1:10" ht="13.5" customHeight="1">
      <c r="A378" s="2" t="s">
        <v>415</v>
      </c>
      <c r="B378" s="2" t="s">
        <v>279</v>
      </c>
      <c r="C378" s="3">
        <v>3286</v>
      </c>
      <c r="E378" s="5">
        <v>0.013928530615469809</v>
      </c>
      <c r="F378" s="4">
        <v>140</v>
      </c>
      <c r="G378" s="4">
        <v>140</v>
      </c>
      <c r="H378" s="2" t="s">
        <v>458</v>
      </c>
      <c r="I378" s="2" t="s">
        <v>20</v>
      </c>
      <c r="J378" s="1" t="s">
        <v>423</v>
      </c>
    </row>
    <row r="379" spans="1:10" ht="13.5" customHeight="1">
      <c r="A379" s="2" t="s">
        <v>415</v>
      </c>
      <c r="B379" s="2" t="s">
        <v>280</v>
      </c>
      <c r="C379" s="3">
        <v>3063</v>
      </c>
      <c r="E379" s="5">
        <v>0.012983289493360932</v>
      </c>
      <c r="F379" s="4">
        <v>83</v>
      </c>
      <c r="G379" s="4">
        <v>83</v>
      </c>
      <c r="H379" s="2" t="s">
        <v>102</v>
      </c>
      <c r="I379" s="2" t="s">
        <v>6</v>
      </c>
      <c r="J379" s="1" t="s">
        <v>423</v>
      </c>
    </row>
    <row r="380" spans="1:10" ht="13.5" customHeight="1">
      <c r="A380" s="2" t="s">
        <v>415</v>
      </c>
      <c r="B380" s="2" t="s">
        <v>281</v>
      </c>
      <c r="C380" s="3">
        <v>2715</v>
      </c>
      <c r="E380" s="5">
        <v>0.011508204692939904</v>
      </c>
      <c r="F380" s="4">
        <v>160</v>
      </c>
      <c r="G380" s="4">
        <v>160</v>
      </c>
      <c r="H380" s="2" t="s">
        <v>281</v>
      </c>
      <c r="I380" s="2" t="s">
        <v>14</v>
      </c>
      <c r="J380" s="1" t="s">
        <v>423</v>
      </c>
    </row>
    <row r="381" spans="1:10" ht="13.5" customHeight="1">
      <c r="A381" s="2" t="s">
        <v>415</v>
      </c>
      <c r="B381" s="2" t="s">
        <v>195</v>
      </c>
      <c r="C381" s="3">
        <v>2681</v>
      </c>
      <c r="E381" s="5">
        <v>0.011364087212439</v>
      </c>
      <c r="F381" s="4">
        <v>103</v>
      </c>
      <c r="G381" s="4">
        <v>103</v>
      </c>
      <c r="H381" s="2" t="s">
        <v>454</v>
      </c>
      <c r="I381" s="2" t="s">
        <v>20</v>
      </c>
      <c r="J381" s="1" t="s">
        <v>423</v>
      </c>
    </row>
    <row r="382" spans="1:10" ht="13.5" customHeight="1">
      <c r="A382" s="2" t="s">
        <v>415</v>
      </c>
      <c r="B382" s="2" t="s">
        <v>282</v>
      </c>
      <c r="C382" s="3">
        <v>2086</v>
      </c>
      <c r="E382" s="5">
        <v>0.008842031303673165</v>
      </c>
      <c r="F382" s="4">
        <v>161</v>
      </c>
      <c r="G382" s="4">
        <v>161</v>
      </c>
      <c r="H382" s="2" t="s">
        <v>283</v>
      </c>
      <c r="I382" s="2" t="s">
        <v>20</v>
      </c>
      <c r="J382" s="1" t="s">
        <v>423</v>
      </c>
    </row>
    <row r="383" spans="1:10" ht="13.5" customHeight="1">
      <c r="A383" s="2" t="s">
        <v>415</v>
      </c>
      <c r="B383" s="2" t="s">
        <v>284</v>
      </c>
      <c r="C383" s="3">
        <v>1959</v>
      </c>
      <c r="E383" s="5">
        <v>0.00830371012650802</v>
      </c>
      <c r="F383" s="4">
        <v>162</v>
      </c>
      <c r="G383" s="4">
        <v>162</v>
      </c>
      <c r="H383" s="2" t="s">
        <v>285</v>
      </c>
      <c r="I383" s="2" t="s">
        <v>74</v>
      </c>
      <c r="J383" s="1" t="s">
        <v>423</v>
      </c>
    </row>
    <row r="384" spans="1:10" ht="13.5" customHeight="1">
      <c r="A384" s="2" t="s">
        <v>415</v>
      </c>
      <c r="B384" s="2" t="s">
        <v>90</v>
      </c>
      <c r="C384" s="3">
        <v>1917</v>
      </c>
      <c r="E384" s="5">
        <v>0.008125682650595137</v>
      </c>
      <c r="F384" s="4">
        <v>47</v>
      </c>
      <c r="G384" s="4">
        <v>47</v>
      </c>
      <c r="H384" s="2" t="s">
        <v>90</v>
      </c>
      <c r="I384" s="2" t="s">
        <v>66</v>
      </c>
      <c r="J384" s="1" t="s">
        <v>423</v>
      </c>
    </row>
    <row r="385" spans="1:10" ht="13.5" customHeight="1">
      <c r="A385" s="2" t="s">
        <v>415</v>
      </c>
      <c r="B385" s="2" t="s">
        <v>286</v>
      </c>
      <c r="C385" s="3">
        <v>1644</v>
      </c>
      <c r="E385" s="5">
        <v>0.006968504057161401</v>
      </c>
      <c r="F385" s="4">
        <v>92</v>
      </c>
      <c r="G385" s="4">
        <v>92</v>
      </c>
      <c r="H385" s="2" t="s">
        <v>108</v>
      </c>
      <c r="I385" s="2" t="s">
        <v>74</v>
      </c>
      <c r="J385" s="1" t="s">
        <v>423</v>
      </c>
    </row>
    <row r="386" spans="1:10" ht="13.5" customHeight="1">
      <c r="A386" s="2" t="s">
        <v>415</v>
      </c>
      <c r="B386" s="2" t="s">
        <v>223</v>
      </c>
      <c r="C386" s="3">
        <v>1517</v>
      </c>
      <c r="E386" s="5">
        <v>0.006430182879996256</v>
      </c>
      <c r="F386" s="4">
        <v>73</v>
      </c>
      <c r="G386" s="4">
        <v>73</v>
      </c>
      <c r="H386" s="2" t="s">
        <v>453</v>
      </c>
      <c r="I386" s="2" t="s">
        <v>20</v>
      </c>
      <c r="J386" s="1" t="s">
        <v>423</v>
      </c>
    </row>
    <row r="387" spans="1:10" ht="13.5" customHeight="1">
      <c r="A387" s="2" t="s">
        <v>415</v>
      </c>
      <c r="B387" s="2" t="s">
        <v>110</v>
      </c>
      <c r="C387" s="3">
        <v>1415</v>
      </c>
      <c r="E387" s="5">
        <v>0.005997830438493542</v>
      </c>
      <c r="F387" s="4">
        <v>60</v>
      </c>
      <c r="G387" s="4">
        <v>60</v>
      </c>
      <c r="H387" s="2" t="s">
        <v>111</v>
      </c>
      <c r="I387" s="2" t="s">
        <v>30</v>
      </c>
      <c r="J387" s="1" t="s">
        <v>423</v>
      </c>
    </row>
    <row r="388" spans="1:10" ht="13.5" customHeight="1">
      <c r="A388" s="2" t="s">
        <v>415</v>
      </c>
      <c r="B388" s="2" t="s">
        <v>287</v>
      </c>
      <c r="C388" s="3">
        <v>1410</v>
      </c>
      <c r="E388" s="5">
        <v>0.005976636691361056</v>
      </c>
      <c r="F388" s="4">
        <v>163</v>
      </c>
      <c r="G388" s="4">
        <v>163</v>
      </c>
      <c r="H388" s="2" t="s">
        <v>287</v>
      </c>
      <c r="I388" s="2" t="s">
        <v>66</v>
      </c>
      <c r="J388" s="1" t="s">
        <v>423</v>
      </c>
    </row>
    <row r="389" spans="1:10" ht="13.5" customHeight="1">
      <c r="A389" s="2" t="s">
        <v>415</v>
      </c>
      <c r="B389" s="2" t="s">
        <v>288</v>
      </c>
      <c r="C389" s="3">
        <v>1407</v>
      </c>
      <c r="E389" s="5">
        <v>0.005963920443081564</v>
      </c>
      <c r="F389" s="4">
        <v>164</v>
      </c>
      <c r="G389" s="4">
        <v>164</v>
      </c>
      <c r="H389" s="2" t="s">
        <v>288</v>
      </c>
      <c r="I389" s="2" t="s">
        <v>66</v>
      </c>
      <c r="J389" s="1" t="s">
        <v>423</v>
      </c>
    </row>
    <row r="390" spans="1:10" ht="13.5" customHeight="1">
      <c r="A390" s="2" t="s">
        <v>415</v>
      </c>
      <c r="B390" s="2" t="s">
        <v>289</v>
      </c>
      <c r="C390" s="3">
        <v>1375</v>
      </c>
      <c r="E390" s="5">
        <v>0.005828280461433653</v>
      </c>
      <c r="F390" s="4">
        <v>165</v>
      </c>
      <c r="G390" s="4">
        <v>165</v>
      </c>
      <c r="H390" s="2" t="s">
        <v>289</v>
      </c>
      <c r="I390" s="2" t="s">
        <v>20</v>
      </c>
      <c r="J390" s="1" t="s">
        <v>423</v>
      </c>
    </row>
    <row r="391" spans="1:10" ht="13.5" customHeight="1">
      <c r="A391" s="2" t="s">
        <v>415</v>
      </c>
      <c r="B391" s="2" t="s">
        <v>143</v>
      </c>
      <c r="C391" s="3">
        <v>1300</v>
      </c>
      <c r="E391" s="5">
        <v>0.0055103742544463635</v>
      </c>
      <c r="F391" s="4">
        <v>80</v>
      </c>
      <c r="G391" s="4">
        <v>80</v>
      </c>
      <c r="H391" s="2" t="s">
        <v>144</v>
      </c>
      <c r="I391" s="2" t="s">
        <v>14</v>
      </c>
      <c r="J391" s="1" t="s">
        <v>423</v>
      </c>
    </row>
    <row r="392" spans="1:10" ht="13.5" customHeight="1">
      <c r="A392" s="2" t="s">
        <v>415</v>
      </c>
      <c r="B392" s="2" t="s">
        <v>185</v>
      </c>
      <c r="C392" s="3">
        <v>1193</v>
      </c>
      <c r="E392" s="5">
        <v>0.005056828065811162</v>
      </c>
      <c r="F392" s="4">
        <v>108</v>
      </c>
      <c r="G392" s="4">
        <v>108</v>
      </c>
      <c r="H392" s="2" t="s">
        <v>185</v>
      </c>
      <c r="I392" s="2" t="s">
        <v>14</v>
      </c>
      <c r="J392" s="1" t="s">
        <v>423</v>
      </c>
    </row>
    <row r="393" spans="1:10" ht="13.5" customHeight="1">
      <c r="A393" s="2" t="s">
        <v>415</v>
      </c>
      <c r="B393" s="2" t="s">
        <v>194</v>
      </c>
      <c r="C393" s="3">
        <v>1178</v>
      </c>
      <c r="E393" s="5">
        <v>0.004993246824413705</v>
      </c>
      <c r="F393" s="4">
        <v>100</v>
      </c>
      <c r="G393" s="4">
        <v>100</v>
      </c>
      <c r="H393" s="2" t="s">
        <v>194</v>
      </c>
      <c r="I393" s="2" t="s">
        <v>30</v>
      </c>
      <c r="J393" s="1" t="s">
        <v>423</v>
      </c>
    </row>
    <row r="394" spans="1:10" ht="13.5" customHeight="1">
      <c r="A394" s="2" t="s">
        <v>415</v>
      </c>
      <c r="B394" s="2" t="s">
        <v>290</v>
      </c>
      <c r="C394" s="3">
        <v>1159</v>
      </c>
      <c r="E394" s="5">
        <v>0.0049127105853102575</v>
      </c>
      <c r="F394" s="4">
        <v>166</v>
      </c>
      <c r="G394" s="4">
        <v>166</v>
      </c>
      <c r="H394" s="2" t="s">
        <v>291</v>
      </c>
      <c r="I394" s="2" t="s">
        <v>20</v>
      </c>
      <c r="J394" s="1" t="s">
        <v>423</v>
      </c>
    </row>
    <row r="395" spans="1:10" ht="13.5" customHeight="1">
      <c r="A395" s="2" t="s">
        <v>415</v>
      </c>
      <c r="B395" s="2" t="s">
        <v>292</v>
      </c>
      <c r="C395" s="3">
        <v>1155</v>
      </c>
      <c r="E395" s="5">
        <v>0.004895755587604269</v>
      </c>
      <c r="F395" s="4">
        <v>167</v>
      </c>
      <c r="G395" s="4">
        <v>167</v>
      </c>
      <c r="H395" s="2" t="s">
        <v>292</v>
      </c>
      <c r="I395" s="2" t="s">
        <v>20</v>
      </c>
      <c r="J395" s="1" t="s">
        <v>423</v>
      </c>
    </row>
    <row r="396" spans="1:10" ht="13.5" customHeight="1">
      <c r="A396" s="2" t="s">
        <v>415</v>
      </c>
      <c r="B396" s="2" t="s">
        <v>293</v>
      </c>
      <c r="C396" s="3">
        <v>1009</v>
      </c>
      <c r="E396" s="5">
        <v>0.004276898171335678</v>
      </c>
      <c r="F396" s="4">
        <v>142</v>
      </c>
      <c r="G396" s="4">
        <v>142</v>
      </c>
      <c r="H396" s="2" t="s">
        <v>247</v>
      </c>
      <c r="I396" s="2" t="s">
        <v>66</v>
      </c>
      <c r="J396" s="1" t="s">
        <v>423</v>
      </c>
    </row>
    <row r="397" spans="1:10" ht="13.5" customHeight="1">
      <c r="A397" s="2" t="s">
        <v>415</v>
      </c>
      <c r="B397" s="2" t="s">
        <v>294</v>
      </c>
      <c r="C397" s="3">
        <v>949</v>
      </c>
      <c r="E397" s="5">
        <v>0.0040225732057458455</v>
      </c>
      <c r="F397" s="4">
        <v>168</v>
      </c>
      <c r="G397" s="4">
        <v>168</v>
      </c>
      <c r="H397" s="2" t="s">
        <v>294</v>
      </c>
      <c r="I397" s="2" t="s">
        <v>66</v>
      </c>
      <c r="J397" s="1" t="s">
        <v>423</v>
      </c>
    </row>
    <row r="398" spans="1:10" ht="13.5" customHeight="1">
      <c r="A398" s="2" t="s">
        <v>415</v>
      </c>
      <c r="B398" s="2" t="s">
        <v>252</v>
      </c>
      <c r="C398" s="3">
        <v>787</v>
      </c>
      <c r="E398" s="5">
        <v>0.0033358957986532986</v>
      </c>
      <c r="F398" s="4">
        <v>169</v>
      </c>
      <c r="G398" s="4">
        <v>169</v>
      </c>
      <c r="H398" s="2" t="s">
        <v>252</v>
      </c>
      <c r="I398" s="2" t="s">
        <v>20</v>
      </c>
      <c r="J398" s="1" t="s">
        <v>423</v>
      </c>
    </row>
    <row r="399" spans="1:10" ht="13.5" customHeight="1">
      <c r="A399" s="2" t="s">
        <v>415</v>
      </c>
      <c r="B399" s="2" t="s">
        <v>33</v>
      </c>
      <c r="C399" s="3">
        <v>747</v>
      </c>
      <c r="E399" s="5">
        <v>0.00316634582159341</v>
      </c>
      <c r="F399" s="4">
        <v>17</v>
      </c>
      <c r="G399" s="4">
        <v>17</v>
      </c>
      <c r="H399" s="2" t="s">
        <v>450</v>
      </c>
      <c r="I399" s="2" t="s">
        <v>30</v>
      </c>
      <c r="J399" s="1" t="s">
        <v>423</v>
      </c>
    </row>
    <row r="400" spans="1:10" ht="13.5" customHeight="1">
      <c r="A400" s="2" t="s">
        <v>415</v>
      </c>
      <c r="B400" s="2" t="s">
        <v>295</v>
      </c>
      <c r="C400" s="3">
        <v>715</v>
      </c>
      <c r="E400" s="5">
        <v>0.0030307058399454997</v>
      </c>
      <c r="F400" s="4">
        <v>147</v>
      </c>
      <c r="G400" s="4">
        <v>147</v>
      </c>
      <c r="H400" s="2" t="s">
        <v>258</v>
      </c>
      <c r="I400" s="2" t="s">
        <v>66</v>
      </c>
      <c r="J400" s="1" t="s">
        <v>423</v>
      </c>
    </row>
    <row r="401" spans="1:10" ht="13.5" customHeight="1">
      <c r="A401" s="2" t="s">
        <v>415</v>
      </c>
      <c r="B401" s="2" t="s">
        <v>296</v>
      </c>
      <c r="C401" s="3">
        <v>641</v>
      </c>
      <c r="E401" s="5">
        <v>0.002717038382384707</v>
      </c>
      <c r="F401" s="4">
        <v>170</v>
      </c>
      <c r="G401" s="4">
        <v>170</v>
      </c>
      <c r="H401" s="2" t="s">
        <v>297</v>
      </c>
      <c r="I401" s="2" t="s">
        <v>6</v>
      </c>
      <c r="J401" s="1" t="s">
        <v>423</v>
      </c>
    </row>
    <row r="402" spans="1:10" ht="13.5" customHeight="1">
      <c r="A402" s="2" t="s">
        <v>415</v>
      </c>
      <c r="B402" s="2" t="s">
        <v>298</v>
      </c>
      <c r="C402" s="3">
        <v>594</v>
      </c>
      <c r="E402" s="5">
        <v>0.0025178171593393385</v>
      </c>
      <c r="F402" s="4">
        <v>171</v>
      </c>
      <c r="G402" s="4">
        <v>171</v>
      </c>
      <c r="H402" s="2" t="s">
        <v>298</v>
      </c>
      <c r="I402" s="2" t="s">
        <v>74</v>
      </c>
      <c r="J402" s="1" t="s">
        <v>423</v>
      </c>
    </row>
    <row r="403" spans="1:10" ht="13.5" customHeight="1">
      <c r="A403" s="2" t="s">
        <v>415</v>
      </c>
      <c r="B403" s="2" t="s">
        <v>299</v>
      </c>
      <c r="C403" s="3">
        <v>540</v>
      </c>
      <c r="E403" s="5">
        <v>0.0022889246903084895</v>
      </c>
      <c r="F403" s="4">
        <v>172</v>
      </c>
      <c r="G403" s="4">
        <v>172</v>
      </c>
      <c r="H403" s="2" t="s">
        <v>299</v>
      </c>
      <c r="I403" s="2" t="s">
        <v>6</v>
      </c>
      <c r="J403" s="1" t="s">
        <v>423</v>
      </c>
    </row>
    <row r="404" spans="1:10" ht="13.5" customHeight="1">
      <c r="A404" s="2" t="s">
        <v>415</v>
      </c>
      <c r="B404" s="2" t="s">
        <v>300</v>
      </c>
      <c r="C404" s="3">
        <v>528</v>
      </c>
      <c r="E404" s="5">
        <v>0.002238059697190523</v>
      </c>
      <c r="F404" s="4">
        <v>145</v>
      </c>
      <c r="G404" s="4">
        <v>145</v>
      </c>
      <c r="H404" s="2" t="s">
        <v>301</v>
      </c>
      <c r="I404" s="2" t="s">
        <v>20</v>
      </c>
      <c r="J404" s="1" t="s">
        <v>423</v>
      </c>
    </row>
    <row r="405" spans="1:10" ht="13.5" customHeight="1">
      <c r="A405" s="2" t="s">
        <v>415</v>
      </c>
      <c r="B405" s="2" t="s">
        <v>302</v>
      </c>
      <c r="C405" s="3">
        <v>466</v>
      </c>
      <c r="E405" s="5">
        <v>0.0019752572327476963</v>
      </c>
      <c r="F405" s="4">
        <v>173</v>
      </c>
      <c r="G405" s="4">
        <v>173</v>
      </c>
      <c r="H405" s="2" t="s">
        <v>459</v>
      </c>
      <c r="I405" s="2" t="s">
        <v>14</v>
      </c>
      <c r="J405" s="1" t="s">
        <v>423</v>
      </c>
    </row>
    <row r="406" spans="1:10" ht="13.5" customHeight="1">
      <c r="A406" s="2" t="s">
        <v>415</v>
      </c>
      <c r="B406" s="2" t="s">
        <v>304</v>
      </c>
      <c r="C406" s="3">
        <v>416</v>
      </c>
      <c r="E406" s="5">
        <v>0.0017633197614228362</v>
      </c>
      <c r="F406" s="4">
        <v>174</v>
      </c>
      <c r="G406" s="4">
        <v>174</v>
      </c>
      <c r="H406" s="2" t="s">
        <v>305</v>
      </c>
      <c r="I406" s="2" t="s">
        <v>14</v>
      </c>
      <c r="J406" s="1" t="s">
        <v>423</v>
      </c>
    </row>
    <row r="407" spans="1:10" ht="13.5" customHeight="1">
      <c r="A407" s="2" t="s">
        <v>415</v>
      </c>
      <c r="B407" s="2" t="s">
        <v>306</v>
      </c>
      <c r="C407" s="3">
        <v>408</v>
      </c>
      <c r="E407" s="5">
        <v>0.0017294097660108586</v>
      </c>
      <c r="F407" s="4">
        <v>175</v>
      </c>
      <c r="G407" s="4">
        <v>175</v>
      </c>
      <c r="H407" s="2" t="s">
        <v>306</v>
      </c>
      <c r="I407" s="2" t="s">
        <v>74</v>
      </c>
      <c r="J407" s="1" t="s">
        <v>423</v>
      </c>
    </row>
    <row r="408" spans="1:10" ht="13.5" customHeight="1">
      <c r="A408" s="2" t="s">
        <v>415</v>
      </c>
      <c r="B408" s="2" t="s">
        <v>307</v>
      </c>
      <c r="C408" s="3">
        <v>385</v>
      </c>
      <c r="E408" s="5">
        <v>0.001631918529201423</v>
      </c>
      <c r="F408" s="4">
        <v>176</v>
      </c>
      <c r="G408" s="4">
        <v>176</v>
      </c>
      <c r="H408" s="2" t="s">
        <v>307</v>
      </c>
      <c r="I408" s="2" t="s">
        <v>66</v>
      </c>
      <c r="J408" s="1" t="s">
        <v>423</v>
      </c>
    </row>
    <row r="409" spans="1:10" ht="13.5" customHeight="1">
      <c r="A409" s="2" t="s">
        <v>415</v>
      </c>
      <c r="B409" s="2" t="s">
        <v>184</v>
      </c>
      <c r="C409" s="3">
        <v>383</v>
      </c>
      <c r="E409" s="5">
        <v>0.0016234410303484286</v>
      </c>
      <c r="F409" s="4">
        <v>177</v>
      </c>
      <c r="G409" s="4">
        <v>177</v>
      </c>
      <c r="H409" s="2" t="s">
        <v>308</v>
      </c>
      <c r="I409" s="2" t="s">
        <v>20</v>
      </c>
      <c r="J409" s="1" t="s">
        <v>423</v>
      </c>
    </row>
    <row r="410" spans="1:10" ht="13.5" customHeight="1">
      <c r="A410" s="2" t="s">
        <v>415</v>
      </c>
      <c r="B410" s="2" t="s">
        <v>309</v>
      </c>
      <c r="C410" s="3">
        <v>303</v>
      </c>
      <c r="E410" s="5">
        <v>0.0012843410762286523</v>
      </c>
      <c r="F410" s="4">
        <v>178</v>
      </c>
      <c r="G410" s="4">
        <v>178</v>
      </c>
      <c r="H410" s="2" t="s">
        <v>310</v>
      </c>
      <c r="I410" s="2" t="s">
        <v>14</v>
      </c>
      <c r="J410" s="1" t="s">
        <v>423</v>
      </c>
    </row>
    <row r="411" spans="1:10" ht="13.5" customHeight="1">
      <c r="A411" s="2" t="s">
        <v>415</v>
      </c>
      <c r="B411" s="2" t="s">
        <v>249</v>
      </c>
      <c r="C411" s="3">
        <v>282</v>
      </c>
      <c r="E411" s="5">
        <v>0.0011953273382722112</v>
      </c>
      <c r="F411" s="4">
        <v>143</v>
      </c>
      <c r="G411" s="4">
        <v>143</v>
      </c>
      <c r="H411" s="2" t="s">
        <v>249</v>
      </c>
      <c r="I411" s="2" t="s">
        <v>20</v>
      </c>
      <c r="J411" s="1" t="s">
        <v>423</v>
      </c>
    </row>
    <row r="412" spans="1:10" ht="13.5" customHeight="1">
      <c r="A412" s="2" t="s">
        <v>415</v>
      </c>
      <c r="B412" s="2" t="s">
        <v>259</v>
      </c>
      <c r="C412" s="3">
        <v>278</v>
      </c>
      <c r="E412" s="5">
        <v>0.0011783723405662224</v>
      </c>
      <c r="F412" s="4">
        <v>148</v>
      </c>
      <c r="G412" s="4">
        <v>148</v>
      </c>
      <c r="H412" s="2" t="s">
        <v>259</v>
      </c>
      <c r="I412" s="2" t="s">
        <v>20</v>
      </c>
      <c r="J412" s="1" t="s">
        <v>423</v>
      </c>
    </row>
    <row r="413" spans="1:10" ht="13.5" customHeight="1">
      <c r="A413" s="2" t="s">
        <v>415</v>
      </c>
      <c r="B413" s="2" t="s">
        <v>260</v>
      </c>
      <c r="C413" s="3">
        <v>267</v>
      </c>
      <c r="E413" s="5">
        <v>0.0011317460968747531</v>
      </c>
      <c r="F413" s="4">
        <v>149</v>
      </c>
      <c r="G413" s="4">
        <v>149</v>
      </c>
      <c r="H413" s="2" t="s">
        <v>260</v>
      </c>
      <c r="I413" s="2" t="s">
        <v>14</v>
      </c>
      <c r="J413" s="1" t="s">
        <v>423</v>
      </c>
    </row>
    <row r="414" spans="1:10" ht="13.5" customHeight="1">
      <c r="A414" s="2" t="s">
        <v>415</v>
      </c>
      <c r="B414" s="2" t="s">
        <v>235</v>
      </c>
      <c r="C414" s="3">
        <v>244</v>
      </c>
      <c r="E414" s="5">
        <v>0.0010342548600653174</v>
      </c>
      <c r="F414" s="4">
        <v>132</v>
      </c>
      <c r="G414" s="4">
        <v>132</v>
      </c>
      <c r="H414" s="2" t="s">
        <v>235</v>
      </c>
      <c r="I414" s="2" t="s">
        <v>4</v>
      </c>
      <c r="J414" s="1" t="s">
        <v>423</v>
      </c>
    </row>
    <row r="415" spans="1:10" ht="13.5" customHeight="1">
      <c r="A415" s="2" t="s">
        <v>415</v>
      </c>
      <c r="B415" s="2" t="s">
        <v>311</v>
      </c>
      <c r="C415" s="3">
        <v>98</v>
      </c>
      <c r="E415" s="5">
        <v>0.00041539744379672584</v>
      </c>
      <c r="F415" s="4">
        <v>179</v>
      </c>
      <c r="G415" s="4">
        <v>179</v>
      </c>
      <c r="H415" s="2" t="s">
        <v>311</v>
      </c>
      <c r="I415" s="2" t="s">
        <v>14</v>
      </c>
      <c r="J415" s="1" t="s">
        <v>423</v>
      </c>
    </row>
    <row r="416" spans="1:10" ht="13.5" customHeight="1">
      <c r="A416" s="2" t="s">
        <v>415</v>
      </c>
      <c r="B416" s="2" t="s">
        <v>146</v>
      </c>
      <c r="C416" s="3">
        <v>70</v>
      </c>
      <c r="E416" s="5">
        <v>0.00029671245985480417</v>
      </c>
      <c r="F416" s="4">
        <v>82</v>
      </c>
      <c r="G416" s="4">
        <v>82</v>
      </c>
      <c r="H416" s="2" t="s">
        <v>146</v>
      </c>
      <c r="I416" s="2" t="s">
        <v>66</v>
      </c>
      <c r="J416" s="1" t="s">
        <v>423</v>
      </c>
    </row>
    <row r="417" spans="1:10" ht="13.5" customHeight="1">
      <c r="A417" s="2" t="s">
        <v>415</v>
      </c>
      <c r="B417" s="2" t="s">
        <v>312</v>
      </c>
      <c r="C417" s="3">
        <v>42</v>
      </c>
      <c r="E417" s="5">
        <v>0.00017802747591288252</v>
      </c>
      <c r="F417" s="4">
        <v>107</v>
      </c>
      <c r="G417" s="4">
        <v>107</v>
      </c>
      <c r="H417" s="2" t="s">
        <v>192</v>
      </c>
      <c r="I417" s="2" t="s">
        <v>66</v>
      </c>
      <c r="J417" s="1" t="s">
        <v>423</v>
      </c>
    </row>
    <row r="418" spans="1:10" ht="13.5" customHeight="1">
      <c r="A418" s="2" t="s">
        <v>414</v>
      </c>
      <c r="B418" s="2" t="s">
        <v>5</v>
      </c>
      <c r="C418" s="3">
        <v>8115568</v>
      </c>
      <c r="D418" s="69">
        <v>175</v>
      </c>
      <c r="E418" s="5">
        <v>39.60034121735665</v>
      </c>
      <c r="F418" s="4">
        <v>2</v>
      </c>
      <c r="G418" s="4">
        <v>2</v>
      </c>
      <c r="H418" s="2" t="s">
        <v>5</v>
      </c>
      <c r="I418" s="2" t="s">
        <v>6</v>
      </c>
      <c r="J418" s="1" t="s">
        <v>420</v>
      </c>
    </row>
    <row r="419" spans="1:10" ht="13.5" customHeight="1">
      <c r="A419" s="2" t="s">
        <v>414</v>
      </c>
      <c r="B419" s="2" t="s">
        <v>10</v>
      </c>
      <c r="C419" s="3">
        <v>5285972</v>
      </c>
      <c r="D419" s="69">
        <v>107</v>
      </c>
      <c r="E419" s="5">
        <v>25.793178600116857</v>
      </c>
      <c r="F419" s="4">
        <v>4</v>
      </c>
      <c r="G419" s="4">
        <v>4</v>
      </c>
      <c r="H419" s="2" t="s">
        <v>10</v>
      </c>
      <c r="I419" s="2" t="s">
        <v>4</v>
      </c>
      <c r="J419" s="1" t="s">
        <v>420</v>
      </c>
    </row>
    <row r="420" spans="1:10" ht="13.5" customHeight="1">
      <c r="A420" s="2" t="s">
        <v>414</v>
      </c>
      <c r="B420" s="2" t="s">
        <v>8</v>
      </c>
      <c r="C420" s="3">
        <v>1858588</v>
      </c>
      <c r="D420" s="69">
        <v>17</v>
      </c>
      <c r="E420" s="5">
        <v>9.069077972420963</v>
      </c>
      <c r="F420" s="4">
        <v>3</v>
      </c>
      <c r="G420" s="4">
        <v>3</v>
      </c>
      <c r="H420" s="2" t="s">
        <v>8</v>
      </c>
      <c r="I420" s="2" t="s">
        <v>6</v>
      </c>
      <c r="J420" s="1" t="s">
        <v>421</v>
      </c>
    </row>
    <row r="421" spans="1:10" ht="13.5" customHeight="1">
      <c r="A421" s="2" t="s">
        <v>414</v>
      </c>
      <c r="B421" s="2" t="s">
        <v>157</v>
      </c>
      <c r="C421" s="3">
        <v>1617716</v>
      </c>
      <c r="D421" s="69">
        <v>14</v>
      </c>
      <c r="E421" s="5">
        <v>7.893730370169695</v>
      </c>
      <c r="F421" s="4">
        <v>95</v>
      </c>
      <c r="G421" s="4">
        <v>95</v>
      </c>
      <c r="H421" s="2" t="s">
        <v>157</v>
      </c>
      <c r="I421" s="2" t="s">
        <v>4</v>
      </c>
      <c r="J421" s="1" t="s">
        <v>421</v>
      </c>
    </row>
    <row r="422" spans="1:10" ht="13.5" customHeight="1">
      <c r="A422" s="2" t="s">
        <v>414</v>
      </c>
      <c r="B422" s="2" t="s">
        <v>13</v>
      </c>
      <c r="C422" s="3">
        <v>1032243</v>
      </c>
      <c r="D422" s="69">
        <v>18</v>
      </c>
      <c r="E422" s="5">
        <v>5.036884050411244</v>
      </c>
      <c r="F422" s="4">
        <v>6</v>
      </c>
      <c r="G422" s="4">
        <v>6</v>
      </c>
      <c r="H422" s="2" t="s">
        <v>13</v>
      </c>
      <c r="I422" s="2" t="s">
        <v>14</v>
      </c>
      <c r="J422" s="1" t="s">
        <v>422</v>
      </c>
    </row>
    <row r="423" spans="1:10" ht="13.5" customHeight="1">
      <c r="A423" s="2" t="s">
        <v>414</v>
      </c>
      <c r="B423" s="2" t="s">
        <v>16</v>
      </c>
      <c r="C423" s="3">
        <v>254681</v>
      </c>
      <c r="D423" s="69">
        <v>5</v>
      </c>
      <c r="E423" s="5">
        <v>1.2427293445853214</v>
      </c>
      <c r="F423" s="4">
        <v>7</v>
      </c>
      <c r="G423" s="4">
        <v>7</v>
      </c>
      <c r="H423" s="2" t="s">
        <v>16</v>
      </c>
      <c r="I423" s="2" t="s">
        <v>14</v>
      </c>
      <c r="J423" s="1" t="s">
        <v>422</v>
      </c>
    </row>
    <row r="424" spans="1:10" ht="13.5" customHeight="1">
      <c r="A424" s="2" t="s">
        <v>414</v>
      </c>
      <c r="B424" s="2" t="s">
        <v>236</v>
      </c>
      <c r="C424" s="3">
        <v>219883</v>
      </c>
      <c r="E424" s="5">
        <v>1.072930671999302</v>
      </c>
      <c r="F424" s="4">
        <v>135</v>
      </c>
      <c r="G424" s="4">
        <v>135</v>
      </c>
      <c r="H424" s="2" t="s">
        <v>236</v>
      </c>
      <c r="I424" s="2" t="s">
        <v>4</v>
      </c>
      <c r="J424" s="1" t="s">
        <v>421</v>
      </c>
    </row>
    <row r="425" spans="1:10" ht="13.5" customHeight="1">
      <c r="A425" s="2" t="s">
        <v>414</v>
      </c>
      <c r="B425" s="2" t="s">
        <v>120</v>
      </c>
      <c r="C425" s="3">
        <v>217278</v>
      </c>
      <c r="D425" s="69">
        <v>4</v>
      </c>
      <c r="E425" s="5">
        <v>1.0602194373856293</v>
      </c>
      <c r="F425" s="4">
        <v>20</v>
      </c>
      <c r="G425" s="4">
        <v>20</v>
      </c>
      <c r="H425" s="2" t="s">
        <v>40</v>
      </c>
      <c r="I425" s="2" t="s">
        <v>20</v>
      </c>
      <c r="J425" s="1" t="s">
        <v>422</v>
      </c>
    </row>
    <row r="426" spans="1:10" ht="13.5" customHeight="1">
      <c r="A426" s="2" t="s">
        <v>414</v>
      </c>
      <c r="B426" s="2" t="s">
        <v>119</v>
      </c>
      <c r="C426" s="3">
        <v>212687</v>
      </c>
      <c r="D426" s="4">
        <v>2</v>
      </c>
      <c r="E426" s="5">
        <v>1.0378174112392298</v>
      </c>
      <c r="F426" s="4">
        <v>66</v>
      </c>
      <c r="G426" s="4">
        <v>66</v>
      </c>
      <c r="H426" s="2" t="s">
        <v>133</v>
      </c>
      <c r="I426" s="2" t="s">
        <v>20</v>
      </c>
      <c r="J426" s="1" t="s">
        <v>422</v>
      </c>
    </row>
    <row r="427" spans="1:10" ht="13.5" customHeight="1">
      <c r="A427" s="2" t="s">
        <v>414</v>
      </c>
      <c r="B427" s="2" t="s">
        <v>237</v>
      </c>
      <c r="C427" s="3">
        <v>158034</v>
      </c>
      <c r="D427" s="70"/>
      <c r="E427" s="5">
        <v>0.7711352210891141</v>
      </c>
      <c r="F427" s="4">
        <v>118</v>
      </c>
      <c r="G427" s="4">
        <v>118</v>
      </c>
      <c r="H427" s="2" t="s">
        <v>457</v>
      </c>
      <c r="I427" s="2" t="s">
        <v>6</v>
      </c>
      <c r="J427" s="1" t="s">
        <v>421</v>
      </c>
    </row>
    <row r="428" spans="1:10" ht="13.5" customHeight="1">
      <c r="A428" s="2" t="s">
        <v>414</v>
      </c>
      <c r="B428" s="2" t="s">
        <v>203</v>
      </c>
      <c r="C428" s="3">
        <v>144924</v>
      </c>
      <c r="D428" s="4">
        <v>2</v>
      </c>
      <c r="E428" s="5">
        <v>0.7071642860467924</v>
      </c>
      <c r="F428" s="4">
        <v>117</v>
      </c>
      <c r="G428" s="4">
        <v>117</v>
      </c>
      <c r="H428" s="2" t="s">
        <v>203</v>
      </c>
      <c r="I428" s="2" t="s">
        <v>14</v>
      </c>
      <c r="J428" s="1" t="s">
        <v>422</v>
      </c>
    </row>
    <row r="429" spans="1:10" ht="13.5" customHeight="1">
      <c r="A429" s="2" t="s">
        <v>414</v>
      </c>
      <c r="B429" s="2" t="s">
        <v>238</v>
      </c>
      <c r="C429" s="3">
        <v>136955</v>
      </c>
      <c r="D429" s="4">
        <v>2</v>
      </c>
      <c r="E429" s="5">
        <v>0.6682791311000141</v>
      </c>
      <c r="F429" s="4">
        <v>136</v>
      </c>
      <c r="G429" s="4">
        <v>136</v>
      </c>
      <c r="H429" s="2" t="s">
        <v>238</v>
      </c>
      <c r="I429" s="2" t="s">
        <v>20</v>
      </c>
      <c r="J429" s="1" t="s">
        <v>422</v>
      </c>
    </row>
    <row r="430" spans="1:10" ht="13.5" customHeight="1">
      <c r="A430" s="2" t="s">
        <v>414</v>
      </c>
      <c r="B430" s="2" t="s">
        <v>239</v>
      </c>
      <c r="C430" s="3">
        <v>136335</v>
      </c>
      <c r="D430" s="70"/>
      <c r="E430" s="5">
        <v>0.6652538084664337</v>
      </c>
      <c r="F430" s="4">
        <v>137</v>
      </c>
      <c r="G430" s="4">
        <v>137</v>
      </c>
      <c r="H430" s="2" t="s">
        <v>314</v>
      </c>
      <c r="I430" s="2" t="s">
        <v>6</v>
      </c>
      <c r="J430" s="1" t="s">
        <v>421</v>
      </c>
    </row>
    <row r="431" spans="1:10" ht="13.5" customHeight="1">
      <c r="A431" s="2" t="s">
        <v>414</v>
      </c>
      <c r="B431" s="2" t="s">
        <v>32</v>
      </c>
      <c r="C431" s="3">
        <v>105238</v>
      </c>
      <c r="D431" s="4">
        <v>2</v>
      </c>
      <c r="E431" s="5">
        <v>0.5135143601818356</v>
      </c>
      <c r="F431" s="4">
        <v>16</v>
      </c>
      <c r="G431" s="4">
        <v>16</v>
      </c>
      <c r="H431" s="2" t="s">
        <v>32</v>
      </c>
      <c r="I431" s="2" t="s">
        <v>20</v>
      </c>
      <c r="J431" s="1" t="s">
        <v>422</v>
      </c>
    </row>
    <row r="432" spans="1:10" ht="13.5" customHeight="1">
      <c r="A432" s="2" t="s">
        <v>414</v>
      </c>
      <c r="B432" s="2" t="s">
        <v>199</v>
      </c>
      <c r="C432" s="3">
        <v>86257</v>
      </c>
      <c r="D432" s="70"/>
      <c r="E432" s="5">
        <v>0.4208955716205609</v>
      </c>
      <c r="F432" s="4">
        <v>114</v>
      </c>
      <c r="G432" s="4">
        <v>114</v>
      </c>
      <c r="H432" s="2" t="s">
        <v>199</v>
      </c>
      <c r="I432" s="2" t="s">
        <v>6</v>
      </c>
      <c r="J432" s="1" t="s">
        <v>421</v>
      </c>
    </row>
    <row r="433" spans="1:10" ht="13.5" customHeight="1">
      <c r="A433" s="2" t="s">
        <v>414</v>
      </c>
      <c r="B433" s="2" t="s">
        <v>158</v>
      </c>
      <c r="C433" s="3">
        <v>84756</v>
      </c>
      <c r="D433" s="70"/>
      <c r="E433" s="5">
        <v>0.41357136311571535</v>
      </c>
      <c r="F433" s="4">
        <v>10</v>
      </c>
      <c r="G433" s="4">
        <v>10</v>
      </c>
      <c r="H433" s="2" t="s">
        <v>449</v>
      </c>
      <c r="I433" s="2" t="s">
        <v>20</v>
      </c>
      <c r="J433" s="1" t="s">
        <v>422</v>
      </c>
    </row>
    <row r="434" spans="1:10" ht="13.5" customHeight="1">
      <c r="A434" s="2" t="s">
        <v>414</v>
      </c>
      <c r="B434" s="2" t="s">
        <v>160</v>
      </c>
      <c r="C434" s="3">
        <v>81218</v>
      </c>
      <c r="D434" s="70"/>
      <c r="E434" s="5">
        <v>0.3963075058937677</v>
      </c>
      <c r="F434" s="4">
        <v>110</v>
      </c>
      <c r="G434" s="4">
        <v>110</v>
      </c>
      <c r="H434" s="2" t="s">
        <v>161</v>
      </c>
      <c r="I434" s="2" t="s">
        <v>25</v>
      </c>
      <c r="J434" s="1" t="s">
        <v>421</v>
      </c>
    </row>
    <row r="435" spans="1:10" ht="13.5" customHeight="1">
      <c r="A435" s="2" t="s">
        <v>414</v>
      </c>
      <c r="B435" s="2" t="s">
        <v>38</v>
      </c>
      <c r="C435" s="3">
        <v>71733</v>
      </c>
      <c r="D435" s="4">
        <v>1</v>
      </c>
      <c r="E435" s="5">
        <v>0.3500249491526218</v>
      </c>
      <c r="F435" s="4">
        <v>19</v>
      </c>
      <c r="G435" s="4">
        <v>19</v>
      </c>
      <c r="H435" s="2" t="s">
        <v>38</v>
      </c>
      <c r="I435" s="2" t="s">
        <v>14</v>
      </c>
      <c r="J435" s="1" t="s">
        <v>422</v>
      </c>
    </row>
    <row r="436" spans="1:10" ht="13.5" customHeight="1">
      <c r="A436" s="2" t="s">
        <v>414</v>
      </c>
      <c r="B436" s="2" t="s">
        <v>202</v>
      </c>
      <c r="C436" s="3">
        <v>64767</v>
      </c>
      <c r="D436" s="69">
        <v>1</v>
      </c>
      <c r="E436" s="5">
        <v>0.3160339854985551</v>
      </c>
      <c r="F436" s="4">
        <v>37</v>
      </c>
      <c r="G436" s="4">
        <v>37</v>
      </c>
      <c r="H436" s="2" t="s">
        <v>456</v>
      </c>
      <c r="I436" s="2" t="s">
        <v>14</v>
      </c>
      <c r="J436" s="1" t="s">
        <v>422</v>
      </c>
    </row>
    <row r="437" spans="1:10" ht="13.5" customHeight="1">
      <c r="A437" s="2" t="s">
        <v>414</v>
      </c>
      <c r="B437" s="2" t="s">
        <v>163</v>
      </c>
      <c r="C437" s="3">
        <v>62664</v>
      </c>
      <c r="D437" s="70"/>
      <c r="E437" s="5">
        <v>0.30577228630755565</v>
      </c>
      <c r="F437" s="4">
        <v>104</v>
      </c>
      <c r="G437" s="4">
        <v>104</v>
      </c>
      <c r="H437" s="2" t="s">
        <v>163</v>
      </c>
      <c r="I437" s="2" t="s">
        <v>6</v>
      </c>
      <c r="J437" s="1" t="s">
        <v>421</v>
      </c>
    </row>
    <row r="438" spans="1:10" ht="13.5" customHeight="1">
      <c r="A438" s="2" t="s">
        <v>414</v>
      </c>
      <c r="B438" s="2" t="s">
        <v>49</v>
      </c>
      <c r="C438" s="3">
        <v>47763</v>
      </c>
      <c r="D438" s="70"/>
      <c r="E438" s="5">
        <v>0.23306207249629424</v>
      </c>
      <c r="F438" s="4">
        <v>26</v>
      </c>
      <c r="G438" s="4">
        <v>26</v>
      </c>
      <c r="H438" s="2" t="s">
        <v>49</v>
      </c>
      <c r="I438" s="2" t="s">
        <v>20</v>
      </c>
      <c r="J438" s="1" t="s">
        <v>422</v>
      </c>
    </row>
    <row r="439" spans="1:10" ht="13.5" customHeight="1">
      <c r="A439" s="2" t="s">
        <v>414</v>
      </c>
      <c r="B439" s="2" t="s">
        <v>201</v>
      </c>
      <c r="C439" s="3">
        <v>45821</v>
      </c>
      <c r="E439" s="5">
        <v>0.22358598127949872</v>
      </c>
      <c r="F439" s="4">
        <v>116</v>
      </c>
      <c r="G439" s="4">
        <v>116</v>
      </c>
      <c r="H439" s="2" t="s">
        <v>455</v>
      </c>
      <c r="I439" s="2" t="s">
        <v>14</v>
      </c>
      <c r="J439" s="1" t="s">
        <v>422</v>
      </c>
    </row>
    <row r="440" spans="1:10" ht="13.5" customHeight="1">
      <c r="A440" s="2" t="s">
        <v>414</v>
      </c>
      <c r="B440" s="2" t="s">
        <v>175</v>
      </c>
      <c r="C440" s="3">
        <v>40767</v>
      </c>
      <c r="E440" s="5">
        <v>0.19892472226318336</v>
      </c>
      <c r="F440" s="4">
        <v>21</v>
      </c>
      <c r="G440" s="4">
        <v>21</v>
      </c>
      <c r="H440" s="2" t="s">
        <v>451</v>
      </c>
      <c r="I440" s="2" t="s">
        <v>20</v>
      </c>
      <c r="J440" s="1" t="s">
        <v>422</v>
      </c>
    </row>
    <row r="441" spans="1:10" ht="13.5" customHeight="1">
      <c r="A441" s="2" t="s">
        <v>414</v>
      </c>
      <c r="B441" s="2" t="s">
        <v>204</v>
      </c>
      <c r="C441" s="3">
        <v>34131</v>
      </c>
      <c r="E441" s="5">
        <v>0.16654401097860305</v>
      </c>
      <c r="F441" s="4">
        <v>23</v>
      </c>
      <c r="G441" s="4">
        <v>23</v>
      </c>
      <c r="H441" s="2" t="s">
        <v>45</v>
      </c>
      <c r="I441" s="2" t="s">
        <v>20</v>
      </c>
      <c r="J441" s="1" t="s">
        <v>422</v>
      </c>
    </row>
    <row r="442" spans="1:10" ht="13.5" customHeight="1">
      <c r="A442" s="2" t="s">
        <v>414</v>
      </c>
      <c r="B442" s="2" t="s">
        <v>240</v>
      </c>
      <c r="C442" s="3">
        <v>25978</v>
      </c>
      <c r="E442" s="5">
        <v>0.1267610183470203</v>
      </c>
      <c r="F442" s="4">
        <v>119</v>
      </c>
      <c r="G442" s="4">
        <v>119</v>
      </c>
      <c r="H442" s="2" t="s">
        <v>208</v>
      </c>
      <c r="I442" s="2" t="s">
        <v>6</v>
      </c>
      <c r="J442" s="1" t="s">
        <v>421</v>
      </c>
    </row>
    <row r="443" spans="1:10" ht="13.5" customHeight="1">
      <c r="A443" s="2" t="s">
        <v>414</v>
      </c>
      <c r="B443" s="2" t="s">
        <v>46</v>
      </c>
      <c r="C443" s="3">
        <v>24025</v>
      </c>
      <c r="E443" s="5">
        <v>0.11723125205124194</v>
      </c>
      <c r="F443" s="4">
        <v>24</v>
      </c>
      <c r="G443" s="4">
        <v>24</v>
      </c>
      <c r="H443" s="2" t="s">
        <v>46</v>
      </c>
      <c r="I443" s="2" t="s">
        <v>30</v>
      </c>
      <c r="J443" s="1" t="s">
        <v>421</v>
      </c>
    </row>
    <row r="444" spans="1:10" ht="13.5" customHeight="1">
      <c r="A444" s="2" t="s">
        <v>414</v>
      </c>
      <c r="B444" s="2" t="s">
        <v>209</v>
      </c>
      <c r="C444" s="3">
        <v>22603</v>
      </c>
      <c r="E444" s="5">
        <v>0.11029252820454616</v>
      </c>
      <c r="F444" s="4">
        <v>120</v>
      </c>
      <c r="G444" s="4">
        <v>120</v>
      </c>
      <c r="H444" s="2" t="s">
        <v>210</v>
      </c>
      <c r="I444" s="2" t="s">
        <v>6</v>
      </c>
      <c r="J444" s="1" t="s">
        <v>421</v>
      </c>
    </row>
    <row r="445" spans="1:10" ht="13.5" customHeight="1">
      <c r="A445" s="2" t="s">
        <v>414</v>
      </c>
      <c r="B445" s="2" t="s">
        <v>241</v>
      </c>
      <c r="C445" s="3">
        <v>21539</v>
      </c>
      <c r="E445" s="5">
        <v>0.10510068420111135</v>
      </c>
      <c r="F445" s="4">
        <v>27</v>
      </c>
      <c r="G445" s="4">
        <v>27</v>
      </c>
      <c r="H445" s="2" t="s">
        <v>51</v>
      </c>
      <c r="I445" s="2" t="s">
        <v>20</v>
      </c>
      <c r="J445" s="1" t="s">
        <v>422</v>
      </c>
    </row>
    <row r="446" spans="1:10" ht="13.5" customHeight="1">
      <c r="A446" s="2" t="s">
        <v>414</v>
      </c>
      <c r="B446" s="2" t="s">
        <v>242</v>
      </c>
      <c r="C446" s="3">
        <v>17095</v>
      </c>
      <c r="E446" s="5">
        <v>0.08341595229202835</v>
      </c>
      <c r="F446" s="4">
        <v>124</v>
      </c>
      <c r="G446" s="4">
        <v>124</v>
      </c>
      <c r="H446" s="2" t="s">
        <v>218</v>
      </c>
      <c r="I446" s="2" t="s">
        <v>4</v>
      </c>
      <c r="J446" s="1" t="s">
        <v>423</v>
      </c>
    </row>
    <row r="447" spans="1:10" ht="13.5" customHeight="1">
      <c r="A447" s="2" t="s">
        <v>414</v>
      </c>
      <c r="B447" s="2" t="s">
        <v>243</v>
      </c>
      <c r="C447" s="3">
        <v>15936</v>
      </c>
      <c r="E447" s="5">
        <v>0.07776055078828685</v>
      </c>
      <c r="F447" s="4">
        <v>139</v>
      </c>
      <c r="G447" s="4">
        <v>139</v>
      </c>
      <c r="H447" s="2" t="s">
        <v>243</v>
      </c>
      <c r="I447" s="2" t="s">
        <v>6</v>
      </c>
      <c r="J447" s="1" t="s">
        <v>423</v>
      </c>
    </row>
    <row r="448" spans="1:10" ht="13.5" customHeight="1">
      <c r="A448" s="2" t="s">
        <v>414</v>
      </c>
      <c r="B448" s="2" t="s">
        <v>244</v>
      </c>
      <c r="C448" s="3">
        <v>14411</v>
      </c>
      <c r="E448" s="5">
        <v>0.07031923302020593</v>
      </c>
      <c r="F448" s="4">
        <v>140</v>
      </c>
      <c r="G448" s="4">
        <v>140</v>
      </c>
      <c r="H448" s="2" t="s">
        <v>458</v>
      </c>
      <c r="I448" s="2" t="s">
        <v>20</v>
      </c>
      <c r="J448" s="1" t="s">
        <v>423</v>
      </c>
    </row>
    <row r="449" spans="1:10" ht="13.5" customHeight="1">
      <c r="A449" s="2" t="s">
        <v>414</v>
      </c>
      <c r="B449" s="2" t="s">
        <v>102</v>
      </c>
      <c r="C449" s="3">
        <v>12807</v>
      </c>
      <c r="E449" s="5">
        <v>0.06249243059397525</v>
      </c>
      <c r="F449" s="4">
        <v>141</v>
      </c>
      <c r="G449" s="4">
        <v>141</v>
      </c>
      <c r="H449" s="2" t="s">
        <v>102</v>
      </c>
      <c r="I449" s="2" t="s">
        <v>6</v>
      </c>
      <c r="J449" s="1" t="s">
        <v>423</v>
      </c>
    </row>
    <row r="450" spans="1:10" ht="13.5" customHeight="1">
      <c r="A450" s="2" t="s">
        <v>414</v>
      </c>
      <c r="B450" s="2" t="s">
        <v>169</v>
      </c>
      <c r="C450" s="3">
        <v>10984</v>
      </c>
      <c r="E450" s="5">
        <v>0.05359700614072181</v>
      </c>
      <c r="F450" s="4">
        <v>98</v>
      </c>
      <c r="G450" s="4">
        <v>98</v>
      </c>
      <c r="H450" s="2" t="s">
        <v>169</v>
      </c>
      <c r="I450" s="2" t="s">
        <v>14</v>
      </c>
      <c r="J450" s="1" t="s">
        <v>423</v>
      </c>
    </row>
    <row r="451" spans="1:10" ht="13.5" customHeight="1">
      <c r="A451" s="2" t="s">
        <v>414</v>
      </c>
      <c r="B451" s="2" t="s">
        <v>245</v>
      </c>
      <c r="C451" s="3">
        <v>7989</v>
      </c>
      <c r="E451" s="5">
        <v>0.03898274599947438</v>
      </c>
      <c r="F451" s="4">
        <v>76</v>
      </c>
      <c r="G451" s="4">
        <v>76</v>
      </c>
      <c r="H451" s="2" t="s">
        <v>139</v>
      </c>
      <c r="I451" s="2" t="s">
        <v>20</v>
      </c>
      <c r="J451" s="1" t="s">
        <v>423</v>
      </c>
    </row>
    <row r="452" spans="1:10" ht="13.5" customHeight="1">
      <c r="A452" s="2" t="s">
        <v>414</v>
      </c>
      <c r="B452" s="2" t="s">
        <v>215</v>
      </c>
      <c r="C452" s="3">
        <v>7906</v>
      </c>
      <c r="E452" s="5">
        <v>0.03857774313078538</v>
      </c>
      <c r="F452" s="4">
        <v>123</v>
      </c>
      <c r="G452" s="4">
        <v>123</v>
      </c>
      <c r="H452" s="2" t="s">
        <v>216</v>
      </c>
      <c r="I452" s="2" t="s">
        <v>25</v>
      </c>
      <c r="J452" s="1" t="s">
        <v>423</v>
      </c>
    </row>
    <row r="453" spans="1:10" ht="13.5" customHeight="1">
      <c r="A453" s="2" t="s">
        <v>414</v>
      </c>
      <c r="B453" s="2" t="s">
        <v>246</v>
      </c>
      <c r="C453" s="3">
        <v>6371</v>
      </c>
      <c r="E453" s="5">
        <v>0.031087629836356396</v>
      </c>
      <c r="F453" s="4">
        <v>142</v>
      </c>
      <c r="G453" s="4">
        <v>142</v>
      </c>
      <c r="H453" s="2" t="s">
        <v>247</v>
      </c>
      <c r="I453" s="2" t="s">
        <v>66</v>
      </c>
      <c r="J453" s="1" t="s">
        <v>423</v>
      </c>
    </row>
    <row r="454" spans="1:10" ht="13.5" customHeight="1">
      <c r="A454" s="2" t="s">
        <v>414</v>
      </c>
      <c r="B454" s="2" t="s">
        <v>151</v>
      </c>
      <c r="C454" s="3">
        <v>5414</v>
      </c>
      <c r="E454" s="5">
        <v>0.026417897964845945</v>
      </c>
      <c r="F454" s="4">
        <v>85</v>
      </c>
      <c r="G454" s="4">
        <v>85</v>
      </c>
      <c r="H454" s="2" t="s">
        <v>151</v>
      </c>
      <c r="I454" s="2" t="s">
        <v>20</v>
      </c>
      <c r="J454" s="1" t="s">
        <v>423</v>
      </c>
    </row>
    <row r="455" spans="1:10" ht="13.5" customHeight="1">
      <c r="A455" s="2" t="s">
        <v>414</v>
      </c>
      <c r="B455" s="2" t="s">
        <v>232</v>
      </c>
      <c r="C455" s="3">
        <v>4942</v>
      </c>
      <c r="E455" s="5">
        <v>0.02411474912121697</v>
      </c>
      <c r="F455" s="4">
        <v>131</v>
      </c>
      <c r="G455" s="4">
        <v>131</v>
      </c>
      <c r="H455" s="2" t="s">
        <v>232</v>
      </c>
      <c r="I455" s="2" t="s">
        <v>4</v>
      </c>
      <c r="J455" s="1" t="s">
        <v>423</v>
      </c>
    </row>
    <row r="456" spans="1:10" ht="13.5" customHeight="1">
      <c r="A456" s="2" t="s">
        <v>414</v>
      </c>
      <c r="B456" s="2" t="s">
        <v>248</v>
      </c>
      <c r="C456" s="3">
        <v>4632</v>
      </c>
      <c r="E456" s="5">
        <v>0.02260208780442675</v>
      </c>
      <c r="F456" s="4">
        <v>143</v>
      </c>
      <c r="G456" s="4">
        <v>143</v>
      </c>
      <c r="H456" s="2" t="s">
        <v>249</v>
      </c>
      <c r="I456" s="2" t="s">
        <v>20</v>
      </c>
      <c r="J456" s="1" t="s">
        <v>423</v>
      </c>
    </row>
    <row r="457" spans="1:10" ht="13.5" customHeight="1">
      <c r="A457" s="2" t="s">
        <v>414</v>
      </c>
      <c r="B457" s="2" t="s">
        <v>250</v>
      </c>
      <c r="C457" s="3">
        <v>3657</v>
      </c>
      <c r="E457" s="5">
        <v>0.01784452398548977</v>
      </c>
      <c r="F457" s="4">
        <v>144</v>
      </c>
      <c r="G457" s="4">
        <v>144</v>
      </c>
      <c r="H457" s="2" t="s">
        <v>250</v>
      </c>
      <c r="I457" s="2" t="s">
        <v>20</v>
      </c>
      <c r="J457" s="1" t="s">
        <v>423</v>
      </c>
    </row>
    <row r="458" spans="1:10" ht="13.5" customHeight="1">
      <c r="A458" s="2" t="s">
        <v>414</v>
      </c>
      <c r="B458" s="2" t="s">
        <v>229</v>
      </c>
      <c r="C458" s="3">
        <v>3396</v>
      </c>
      <c r="E458" s="5">
        <v>0.016570960747805105</v>
      </c>
      <c r="F458" s="4">
        <v>47</v>
      </c>
      <c r="G458" s="4">
        <v>47</v>
      </c>
      <c r="H458" s="2" t="s">
        <v>90</v>
      </c>
      <c r="I458" s="2" t="s">
        <v>66</v>
      </c>
      <c r="J458" s="1" t="s">
        <v>423</v>
      </c>
    </row>
    <row r="459" spans="1:10" ht="13.5" customHeight="1">
      <c r="A459" s="2" t="s">
        <v>414</v>
      </c>
      <c r="B459" s="2" t="s">
        <v>251</v>
      </c>
      <c r="C459" s="3">
        <v>3218</v>
      </c>
      <c r="E459" s="5">
        <v>0.01570240037880943</v>
      </c>
      <c r="F459" s="4">
        <v>169</v>
      </c>
      <c r="G459" s="4">
        <v>169</v>
      </c>
      <c r="H459" s="2" t="s">
        <v>252</v>
      </c>
      <c r="I459" s="2" t="s">
        <v>20</v>
      </c>
      <c r="J459" s="1" t="s">
        <v>423</v>
      </c>
    </row>
    <row r="460" spans="1:10" ht="13.5" customHeight="1">
      <c r="A460" s="2" t="s">
        <v>414</v>
      </c>
      <c r="B460" s="2" t="s">
        <v>253</v>
      </c>
      <c r="C460" s="3">
        <v>3156</v>
      </c>
      <c r="E460" s="5">
        <v>0.015399868115451387</v>
      </c>
      <c r="F460" s="4">
        <v>48</v>
      </c>
      <c r="G460" s="4">
        <v>48</v>
      </c>
      <c r="H460" s="2" t="s">
        <v>92</v>
      </c>
      <c r="I460" s="2" t="s">
        <v>20</v>
      </c>
      <c r="J460" s="1" t="s">
        <v>423</v>
      </c>
    </row>
    <row r="461" spans="1:10" ht="13.5" customHeight="1">
      <c r="A461" s="2" t="s">
        <v>414</v>
      </c>
      <c r="B461" s="2" t="s">
        <v>223</v>
      </c>
      <c r="C461" s="3">
        <v>2988</v>
      </c>
      <c r="E461" s="5">
        <v>0.014580103272803784</v>
      </c>
      <c r="F461" s="4">
        <v>73</v>
      </c>
      <c r="G461" s="4">
        <v>73</v>
      </c>
      <c r="H461" s="2" t="s">
        <v>453</v>
      </c>
      <c r="I461" s="2" t="s">
        <v>20</v>
      </c>
      <c r="J461" s="1" t="s">
        <v>423</v>
      </c>
    </row>
    <row r="462" spans="1:10" ht="13.5" customHeight="1">
      <c r="A462" s="2" t="s">
        <v>414</v>
      </c>
      <c r="B462" s="2" t="s">
        <v>185</v>
      </c>
      <c r="C462" s="3">
        <v>2962</v>
      </c>
      <c r="E462" s="5">
        <v>0.014453234904298798</v>
      </c>
      <c r="F462" s="4">
        <v>108</v>
      </c>
      <c r="G462" s="4">
        <v>108</v>
      </c>
      <c r="H462" s="2" t="s">
        <v>185</v>
      </c>
      <c r="I462" s="2" t="s">
        <v>14</v>
      </c>
      <c r="J462" s="1" t="s">
        <v>423</v>
      </c>
    </row>
    <row r="463" spans="1:10" ht="13.5" customHeight="1">
      <c r="A463" s="2" t="s">
        <v>414</v>
      </c>
      <c r="B463" s="2" t="s">
        <v>254</v>
      </c>
      <c r="C463" s="3">
        <v>2883</v>
      </c>
      <c r="E463" s="5">
        <v>0.014067750246149032</v>
      </c>
      <c r="F463" s="4">
        <v>33</v>
      </c>
      <c r="G463" s="4">
        <v>33</v>
      </c>
      <c r="H463" s="2" t="s">
        <v>61</v>
      </c>
      <c r="I463" s="2" t="s">
        <v>14</v>
      </c>
      <c r="J463" s="1" t="s">
        <v>423</v>
      </c>
    </row>
    <row r="464" spans="1:10" ht="13.5" customHeight="1">
      <c r="A464" s="2" t="s">
        <v>414</v>
      </c>
      <c r="B464" s="2" t="s">
        <v>255</v>
      </c>
      <c r="C464" s="3">
        <v>2760</v>
      </c>
      <c r="E464" s="5">
        <v>0.013467565272067753</v>
      </c>
      <c r="F464" s="4">
        <v>107</v>
      </c>
      <c r="G464" s="4">
        <v>107</v>
      </c>
      <c r="H464" s="2" t="s">
        <v>192</v>
      </c>
      <c r="I464" s="2" t="s">
        <v>66</v>
      </c>
      <c r="J464" s="1" t="s">
        <v>423</v>
      </c>
    </row>
    <row r="465" spans="1:10" ht="13.5" customHeight="1">
      <c r="A465" s="2" t="s">
        <v>414</v>
      </c>
      <c r="B465" s="2" t="s">
        <v>256</v>
      </c>
      <c r="C465" s="3">
        <v>1411</v>
      </c>
      <c r="E465" s="5">
        <v>0.006885048767712898</v>
      </c>
      <c r="F465" s="4">
        <v>146</v>
      </c>
      <c r="G465" s="4">
        <v>146</v>
      </c>
      <c r="H465" s="2" t="s">
        <v>256</v>
      </c>
      <c r="I465" s="2" t="s">
        <v>20</v>
      </c>
      <c r="J465" s="1" t="s">
        <v>423</v>
      </c>
    </row>
    <row r="466" spans="1:10" ht="13.5" customHeight="1">
      <c r="A466" s="2" t="s">
        <v>414</v>
      </c>
      <c r="B466" s="2" t="s">
        <v>193</v>
      </c>
      <c r="C466" s="3">
        <v>1359</v>
      </c>
      <c r="E466" s="5">
        <v>0.006631312030702926</v>
      </c>
      <c r="F466" s="4">
        <v>92</v>
      </c>
      <c r="G466" s="4">
        <v>92</v>
      </c>
      <c r="H466" s="2" t="s">
        <v>108</v>
      </c>
      <c r="I466" s="2" t="s">
        <v>74</v>
      </c>
      <c r="J466" s="1" t="s">
        <v>423</v>
      </c>
    </row>
    <row r="467" spans="1:10" ht="13.5" customHeight="1">
      <c r="A467" s="2" t="s">
        <v>414</v>
      </c>
      <c r="B467" s="2" t="s">
        <v>146</v>
      </c>
      <c r="C467" s="3">
        <v>1199</v>
      </c>
      <c r="E467" s="5">
        <v>0.005850583609133781</v>
      </c>
      <c r="F467" s="4">
        <v>82</v>
      </c>
      <c r="G467" s="4">
        <v>82</v>
      </c>
      <c r="H467" s="2" t="s">
        <v>146</v>
      </c>
      <c r="I467" s="2" t="s">
        <v>66</v>
      </c>
      <c r="J467" s="1" t="s">
        <v>423</v>
      </c>
    </row>
    <row r="468" spans="1:10" ht="13.5" customHeight="1">
      <c r="A468" s="2" t="s">
        <v>414</v>
      </c>
      <c r="B468" s="2" t="s">
        <v>257</v>
      </c>
      <c r="C468" s="3">
        <v>1041</v>
      </c>
      <c r="E468" s="5">
        <v>0.00507961429283425</v>
      </c>
      <c r="F468" s="4">
        <v>147</v>
      </c>
      <c r="G468" s="4">
        <v>147</v>
      </c>
      <c r="H468" s="2" t="s">
        <v>258</v>
      </c>
      <c r="I468" s="2" t="s">
        <v>66</v>
      </c>
      <c r="J468" s="1" t="s">
        <v>423</v>
      </c>
    </row>
    <row r="469" spans="1:10" ht="13.5" customHeight="1">
      <c r="A469" s="2" t="s">
        <v>414</v>
      </c>
      <c r="B469" s="2" t="s">
        <v>147</v>
      </c>
      <c r="C469" s="3">
        <v>975</v>
      </c>
      <c r="E469" s="5">
        <v>0.0047575638189369775</v>
      </c>
      <c r="F469" s="4">
        <v>83</v>
      </c>
      <c r="G469" s="4">
        <v>83</v>
      </c>
      <c r="H469" s="2" t="s">
        <v>102</v>
      </c>
      <c r="I469" s="2" t="s">
        <v>6</v>
      </c>
      <c r="J469" s="1" t="s">
        <v>423</v>
      </c>
    </row>
    <row r="470" spans="1:10" ht="13.5" customHeight="1">
      <c r="A470" s="2" t="s">
        <v>414</v>
      </c>
      <c r="B470" s="2" t="s">
        <v>110</v>
      </c>
      <c r="C470" s="3">
        <v>827</v>
      </c>
      <c r="E470" s="5">
        <v>0.004035390028985519</v>
      </c>
      <c r="F470" s="4">
        <v>60</v>
      </c>
      <c r="G470" s="4">
        <v>60</v>
      </c>
      <c r="H470" s="2" t="s">
        <v>111</v>
      </c>
      <c r="I470" s="2" t="s">
        <v>30</v>
      </c>
      <c r="J470" s="1" t="s">
        <v>423</v>
      </c>
    </row>
    <row r="471" spans="1:10" ht="13.5" customHeight="1">
      <c r="A471" s="2" t="s">
        <v>414</v>
      </c>
      <c r="B471" s="2" t="s">
        <v>259</v>
      </c>
      <c r="C471" s="3">
        <v>472</v>
      </c>
      <c r="E471" s="5">
        <v>0.002303148843628978</v>
      </c>
      <c r="F471" s="4">
        <v>148</v>
      </c>
      <c r="G471" s="4">
        <v>148</v>
      </c>
      <c r="H471" s="2" t="s">
        <v>259</v>
      </c>
      <c r="I471" s="2" t="s">
        <v>20</v>
      </c>
      <c r="J471" s="1" t="s">
        <v>423</v>
      </c>
    </row>
    <row r="472" spans="1:10" ht="13.5" customHeight="1">
      <c r="A472" s="2" t="s">
        <v>414</v>
      </c>
      <c r="B472" s="2" t="s">
        <v>260</v>
      </c>
      <c r="C472" s="3">
        <v>426</v>
      </c>
      <c r="E472" s="5">
        <v>0.0020786894224278487</v>
      </c>
      <c r="F472" s="4">
        <v>149</v>
      </c>
      <c r="G472" s="4">
        <v>149</v>
      </c>
      <c r="H472" s="2" t="s">
        <v>260</v>
      </c>
      <c r="I472" s="2" t="s">
        <v>14</v>
      </c>
      <c r="J472" s="1" t="s">
        <v>423</v>
      </c>
    </row>
    <row r="473" spans="1:10" ht="13.5" customHeight="1">
      <c r="A473" s="2" t="s">
        <v>414</v>
      </c>
      <c r="B473" s="2" t="s">
        <v>261</v>
      </c>
      <c r="C473" s="3">
        <v>301</v>
      </c>
      <c r="E473" s="5">
        <v>0.0014687453430769542</v>
      </c>
      <c r="F473" s="4">
        <v>150</v>
      </c>
      <c r="G473" s="4">
        <v>150</v>
      </c>
      <c r="H473" s="2" t="s">
        <v>262</v>
      </c>
      <c r="I473" s="2" t="s">
        <v>14</v>
      </c>
      <c r="J473" s="1" t="s">
        <v>423</v>
      </c>
    </row>
    <row r="474" spans="1:10" ht="13.5" customHeight="1">
      <c r="A474" s="2" t="s">
        <v>414</v>
      </c>
      <c r="B474" s="2" t="s">
        <v>93</v>
      </c>
      <c r="C474" s="3">
        <v>245</v>
      </c>
      <c r="E474" s="5">
        <v>0.0011954903955277534</v>
      </c>
      <c r="F474" s="4">
        <v>49</v>
      </c>
      <c r="G474" s="4">
        <v>49</v>
      </c>
      <c r="H474" s="2" t="s">
        <v>93</v>
      </c>
      <c r="I474" s="2" t="s">
        <v>4</v>
      </c>
      <c r="J474" s="1" t="s">
        <v>423</v>
      </c>
    </row>
    <row r="475" spans="1:10" ht="13.5" customHeight="1">
      <c r="A475" s="2" t="s">
        <v>413</v>
      </c>
      <c r="B475" s="2" t="s">
        <v>5</v>
      </c>
      <c r="C475" s="3">
        <v>8901718</v>
      </c>
      <c r="D475" s="69">
        <v>184</v>
      </c>
      <c r="E475" s="5">
        <v>44.06154377988646</v>
      </c>
      <c r="F475" s="4">
        <v>2</v>
      </c>
      <c r="G475" s="4">
        <v>2</v>
      </c>
      <c r="H475" s="2" t="s">
        <v>5</v>
      </c>
      <c r="I475" s="2" t="s">
        <v>6</v>
      </c>
      <c r="J475" s="1" t="s">
        <v>420</v>
      </c>
    </row>
    <row r="476" spans="1:10" ht="13.5" customHeight="1">
      <c r="A476" s="2" t="s">
        <v>413</v>
      </c>
      <c r="B476" s="2" t="s">
        <v>197</v>
      </c>
      <c r="C476" s="3">
        <v>5247677</v>
      </c>
      <c r="D476" s="69">
        <v>105</v>
      </c>
      <c r="E476" s="5">
        <v>25.974845516135563</v>
      </c>
      <c r="F476" s="4">
        <v>4</v>
      </c>
      <c r="G476" s="4">
        <v>4</v>
      </c>
      <c r="H476" s="2" t="s">
        <v>10</v>
      </c>
      <c r="I476" s="2" t="s">
        <v>4</v>
      </c>
      <c r="J476" s="1" t="s">
        <v>420</v>
      </c>
    </row>
    <row r="477" spans="1:10" ht="13.5" customHeight="1">
      <c r="A477" s="2" t="s">
        <v>413</v>
      </c>
      <c r="B477" s="2" t="s">
        <v>157</v>
      </c>
      <c r="C477" s="3">
        <v>1861912</v>
      </c>
      <c r="D477" s="69">
        <v>19</v>
      </c>
      <c r="E477" s="5">
        <v>9.216054373132913</v>
      </c>
      <c r="F477" s="4">
        <v>95</v>
      </c>
      <c r="G477" s="4">
        <v>95</v>
      </c>
      <c r="H477" s="2" t="s">
        <v>157</v>
      </c>
      <c r="I477" s="2" t="s">
        <v>4</v>
      </c>
      <c r="J477" s="1" t="s">
        <v>421</v>
      </c>
    </row>
    <row r="478" spans="1:10" ht="13.5" customHeight="1">
      <c r="A478" s="2" t="s">
        <v>413</v>
      </c>
      <c r="B478" s="2" t="s">
        <v>13</v>
      </c>
      <c r="C478" s="3">
        <v>1014258</v>
      </c>
      <c r="D478" s="69">
        <v>18</v>
      </c>
      <c r="E478" s="5">
        <v>5.020353741951844</v>
      </c>
      <c r="F478" s="4">
        <v>6</v>
      </c>
      <c r="G478" s="4">
        <v>6</v>
      </c>
      <c r="H478" s="2" t="s">
        <v>13</v>
      </c>
      <c r="I478" s="2" t="s">
        <v>14</v>
      </c>
      <c r="J478" s="1" t="s">
        <v>422</v>
      </c>
    </row>
    <row r="479" spans="1:10" ht="13.5" customHeight="1">
      <c r="A479" s="2" t="s">
        <v>413</v>
      </c>
      <c r="B479" s="2" t="s">
        <v>8</v>
      </c>
      <c r="C479" s="3">
        <v>935504</v>
      </c>
      <c r="D479" s="69">
        <v>7</v>
      </c>
      <c r="E479" s="5">
        <v>4.630538785014186</v>
      </c>
      <c r="F479" s="4">
        <v>3</v>
      </c>
      <c r="G479" s="4">
        <v>3</v>
      </c>
      <c r="H479" s="2" t="s">
        <v>8</v>
      </c>
      <c r="I479" s="2" t="s">
        <v>6</v>
      </c>
      <c r="J479" s="1" t="s">
        <v>421</v>
      </c>
    </row>
    <row r="480" spans="1:10" ht="13.5" customHeight="1">
      <c r="A480" s="2" t="s">
        <v>413</v>
      </c>
      <c r="B480" s="2" t="s">
        <v>16</v>
      </c>
      <c r="C480" s="3">
        <v>309610</v>
      </c>
      <c r="D480" s="69">
        <v>6</v>
      </c>
      <c r="E480" s="5">
        <v>1.5325013182501004</v>
      </c>
      <c r="F480" s="4">
        <v>7</v>
      </c>
      <c r="G480" s="4">
        <v>7</v>
      </c>
      <c r="H480" s="2" t="s">
        <v>16</v>
      </c>
      <c r="I480" s="2" t="s">
        <v>14</v>
      </c>
      <c r="J480" s="1" t="s">
        <v>422</v>
      </c>
    </row>
    <row r="481" spans="1:10" ht="13.5" customHeight="1">
      <c r="A481" s="2" t="s">
        <v>413</v>
      </c>
      <c r="B481" s="2" t="s">
        <v>120</v>
      </c>
      <c r="C481" s="3">
        <v>231722</v>
      </c>
      <c r="D481" s="69">
        <v>5</v>
      </c>
      <c r="E481" s="5">
        <v>1.1469728706035005</v>
      </c>
      <c r="F481" s="4">
        <v>20</v>
      </c>
      <c r="G481" s="4">
        <v>20</v>
      </c>
      <c r="H481" s="2" t="s">
        <v>40</v>
      </c>
      <c r="I481" s="2" t="s">
        <v>20</v>
      </c>
      <c r="J481" s="1" t="s">
        <v>422</v>
      </c>
    </row>
    <row r="482" spans="1:10" ht="13.5" customHeight="1">
      <c r="A482" s="2" t="s">
        <v>413</v>
      </c>
      <c r="B482" s="2" t="s">
        <v>198</v>
      </c>
      <c r="C482" s="3">
        <v>229695</v>
      </c>
      <c r="E482" s="5">
        <v>1.136939666985746</v>
      </c>
      <c r="F482" s="4">
        <v>114</v>
      </c>
      <c r="G482" s="4">
        <v>114</v>
      </c>
      <c r="H482" s="2" t="s">
        <v>199</v>
      </c>
      <c r="I482" s="2" t="s">
        <v>6</v>
      </c>
      <c r="J482" s="1" t="s">
        <v>421</v>
      </c>
    </row>
    <row r="483" spans="1:10" ht="13.5" customHeight="1">
      <c r="A483" s="2" t="s">
        <v>413</v>
      </c>
      <c r="B483" s="2" t="s">
        <v>200</v>
      </c>
      <c r="C483" s="3">
        <v>194538</v>
      </c>
      <c r="E483" s="5">
        <v>0.9629202591962083</v>
      </c>
      <c r="F483" s="4">
        <v>115</v>
      </c>
      <c r="G483" s="4">
        <v>115</v>
      </c>
      <c r="H483" s="2" t="s">
        <v>200</v>
      </c>
      <c r="I483" s="2" t="s">
        <v>4</v>
      </c>
      <c r="J483" s="1" t="s">
        <v>421</v>
      </c>
    </row>
    <row r="484" spans="1:10" ht="13.5" customHeight="1">
      <c r="A484" s="2" t="s">
        <v>413</v>
      </c>
      <c r="B484" s="2" t="s">
        <v>32</v>
      </c>
      <c r="C484" s="3">
        <v>107053</v>
      </c>
      <c r="D484" s="69">
        <v>2</v>
      </c>
      <c r="E484" s="5">
        <v>0.5298887749834565</v>
      </c>
      <c r="F484" s="4">
        <v>16</v>
      </c>
      <c r="G484" s="4">
        <v>16</v>
      </c>
      <c r="H484" s="2" t="s">
        <v>32</v>
      </c>
      <c r="I484" s="2" t="s">
        <v>20</v>
      </c>
      <c r="J484" s="1" t="s">
        <v>422</v>
      </c>
    </row>
    <row r="485" spans="1:10" ht="13.5" customHeight="1">
      <c r="A485" s="2" t="s">
        <v>413</v>
      </c>
      <c r="B485" s="2" t="s">
        <v>119</v>
      </c>
      <c r="C485" s="3">
        <v>94008</v>
      </c>
      <c r="E485" s="5">
        <v>0.46531889772958057</v>
      </c>
      <c r="F485" s="4">
        <v>66</v>
      </c>
      <c r="G485" s="4">
        <v>66</v>
      </c>
      <c r="H485" s="2" t="s">
        <v>133</v>
      </c>
      <c r="I485" s="2" t="s">
        <v>20</v>
      </c>
      <c r="J485" s="1" t="s">
        <v>422</v>
      </c>
    </row>
    <row r="486" spans="1:10" ht="13.5" customHeight="1">
      <c r="A486" s="2" t="s">
        <v>413</v>
      </c>
      <c r="B486" s="2" t="s">
        <v>158</v>
      </c>
      <c r="C486" s="3">
        <v>84628</v>
      </c>
      <c r="E486" s="5">
        <v>0.4188899633760844</v>
      </c>
      <c r="F486" s="4">
        <v>10</v>
      </c>
      <c r="G486" s="4">
        <v>10</v>
      </c>
      <c r="H486" s="2" t="s">
        <v>449</v>
      </c>
      <c r="I486" s="2" t="s">
        <v>20</v>
      </c>
      <c r="J486" s="1" t="s">
        <v>422</v>
      </c>
    </row>
    <row r="487" spans="1:10" ht="13.5" customHeight="1">
      <c r="A487" s="2" t="s">
        <v>413</v>
      </c>
      <c r="B487" s="2" t="s">
        <v>201</v>
      </c>
      <c r="C487" s="3">
        <v>79972</v>
      </c>
      <c r="D487" s="69">
        <v>1</v>
      </c>
      <c r="E487" s="5">
        <v>0.39584378871191833</v>
      </c>
      <c r="F487" s="4">
        <v>116</v>
      </c>
      <c r="G487" s="4">
        <v>116</v>
      </c>
      <c r="H487" s="2" t="s">
        <v>455</v>
      </c>
      <c r="I487" s="2" t="s">
        <v>14</v>
      </c>
      <c r="J487" s="1" t="s">
        <v>422</v>
      </c>
    </row>
    <row r="488" spans="1:10" ht="13.5" customHeight="1">
      <c r="A488" s="2" t="s">
        <v>413</v>
      </c>
      <c r="B488" s="2" t="s">
        <v>160</v>
      </c>
      <c r="C488" s="3">
        <v>77914</v>
      </c>
      <c r="E488" s="5">
        <v>0.38565714192092737</v>
      </c>
      <c r="F488" s="4">
        <v>110</v>
      </c>
      <c r="G488" s="4">
        <v>110</v>
      </c>
      <c r="H488" s="2" t="s">
        <v>161</v>
      </c>
      <c r="I488" s="2" t="s">
        <v>25</v>
      </c>
      <c r="J488" s="1" t="s">
        <v>421</v>
      </c>
    </row>
    <row r="489" spans="1:10" ht="13.5" customHeight="1">
      <c r="A489" s="2" t="s">
        <v>413</v>
      </c>
      <c r="B489" s="2" t="s">
        <v>38</v>
      </c>
      <c r="C489" s="3">
        <v>73004</v>
      </c>
      <c r="D489" s="69">
        <v>1</v>
      </c>
      <c r="E489" s="5">
        <v>0.36135372319217834</v>
      </c>
      <c r="F489" s="4">
        <v>19</v>
      </c>
      <c r="G489" s="4">
        <v>19</v>
      </c>
      <c r="H489" s="2" t="s">
        <v>38</v>
      </c>
      <c r="I489" s="2" t="s">
        <v>14</v>
      </c>
      <c r="J489" s="1" t="s">
        <v>422</v>
      </c>
    </row>
    <row r="490" spans="1:10" ht="13.5" customHeight="1">
      <c r="A490" s="2" t="s">
        <v>413</v>
      </c>
      <c r="B490" s="2" t="s">
        <v>202</v>
      </c>
      <c r="C490" s="3">
        <v>65664</v>
      </c>
      <c r="D490" s="69">
        <v>1</v>
      </c>
      <c r="E490" s="5">
        <v>0.32502233959360033</v>
      </c>
      <c r="F490" s="4">
        <v>37</v>
      </c>
      <c r="G490" s="4">
        <v>37</v>
      </c>
      <c r="H490" s="2" t="s">
        <v>456</v>
      </c>
      <c r="I490" s="2" t="s">
        <v>14</v>
      </c>
      <c r="J490" s="1" t="s">
        <v>422</v>
      </c>
    </row>
    <row r="491" spans="1:10" ht="13.5" customHeight="1">
      <c r="A491" s="2" t="s">
        <v>413</v>
      </c>
      <c r="B491" s="2" t="s">
        <v>203</v>
      </c>
      <c r="C491" s="3">
        <v>64403</v>
      </c>
      <c r="D491" s="69">
        <v>1</v>
      </c>
      <c r="E491" s="5">
        <v>0.318780667288722</v>
      </c>
      <c r="F491" s="4">
        <v>117</v>
      </c>
      <c r="G491" s="4">
        <v>117</v>
      </c>
      <c r="H491" s="2" t="s">
        <v>203</v>
      </c>
      <c r="I491" s="2" t="s">
        <v>14</v>
      </c>
      <c r="J491" s="1" t="s">
        <v>422</v>
      </c>
    </row>
    <row r="492" spans="1:10" ht="13.5" customHeight="1">
      <c r="A492" s="2" t="s">
        <v>413</v>
      </c>
      <c r="B492" s="2" t="s">
        <v>162</v>
      </c>
      <c r="C492" s="3">
        <v>57107</v>
      </c>
      <c r="E492" s="5">
        <v>0.2826670740005442</v>
      </c>
      <c r="F492" s="4">
        <v>104</v>
      </c>
      <c r="G492" s="4">
        <v>104</v>
      </c>
      <c r="H492" s="2" t="s">
        <v>163</v>
      </c>
      <c r="I492" s="2" t="s">
        <v>6</v>
      </c>
      <c r="J492" s="1" t="s">
        <v>421</v>
      </c>
    </row>
    <row r="493" spans="1:10" ht="13.5" customHeight="1">
      <c r="A493" s="2" t="s">
        <v>413</v>
      </c>
      <c r="B493" s="2" t="s">
        <v>204</v>
      </c>
      <c r="C493" s="3">
        <v>45574</v>
      </c>
      <c r="E493" s="5">
        <v>0.22558126377678395</v>
      </c>
      <c r="F493" s="4">
        <v>23</v>
      </c>
      <c r="G493" s="4">
        <v>23</v>
      </c>
      <c r="H493" s="2" t="s">
        <v>45</v>
      </c>
      <c r="I493" s="2" t="s">
        <v>20</v>
      </c>
      <c r="J493" s="1" t="s">
        <v>422</v>
      </c>
    </row>
    <row r="494" spans="1:10" ht="13.5" customHeight="1">
      <c r="A494" s="2" t="s">
        <v>413</v>
      </c>
      <c r="B494" s="2" t="s">
        <v>46</v>
      </c>
      <c r="C494" s="3">
        <v>43449</v>
      </c>
      <c r="E494" s="5">
        <v>0.21506298174041089</v>
      </c>
      <c r="F494" s="4">
        <v>24</v>
      </c>
      <c r="G494" s="4">
        <v>24</v>
      </c>
      <c r="H494" s="2" t="s">
        <v>46</v>
      </c>
      <c r="I494" s="2" t="s">
        <v>30</v>
      </c>
      <c r="J494" s="1" t="s">
        <v>421</v>
      </c>
    </row>
    <row r="495" spans="1:10" ht="13.5" customHeight="1">
      <c r="A495" s="2" t="s">
        <v>413</v>
      </c>
      <c r="B495" s="2" t="s">
        <v>132</v>
      </c>
      <c r="C495" s="3">
        <v>42451</v>
      </c>
      <c r="E495" s="5">
        <v>0.21012310151815192</v>
      </c>
      <c r="F495" s="4">
        <v>71</v>
      </c>
      <c r="G495" s="4">
        <v>71</v>
      </c>
      <c r="H495" s="2" t="s">
        <v>132</v>
      </c>
      <c r="I495" s="2" t="s">
        <v>25</v>
      </c>
      <c r="J495" s="1" t="s">
        <v>421</v>
      </c>
    </row>
    <row r="496" spans="1:10" ht="13.5" customHeight="1">
      <c r="A496" s="2" t="s">
        <v>413</v>
      </c>
      <c r="B496" s="2" t="s">
        <v>175</v>
      </c>
      <c r="C496" s="3">
        <v>40264</v>
      </c>
      <c r="E496" s="5">
        <v>0.19929793313530583</v>
      </c>
      <c r="F496" s="4">
        <v>21</v>
      </c>
      <c r="G496" s="4">
        <v>21</v>
      </c>
      <c r="H496" s="2" t="s">
        <v>451</v>
      </c>
      <c r="I496" s="2" t="s">
        <v>20</v>
      </c>
      <c r="J496" s="1" t="s">
        <v>422</v>
      </c>
    </row>
    <row r="497" spans="1:10" ht="13.5" customHeight="1">
      <c r="A497" s="2" t="s">
        <v>413</v>
      </c>
      <c r="B497" s="2" t="s">
        <v>205</v>
      </c>
      <c r="C497" s="3">
        <v>36892</v>
      </c>
      <c r="E497" s="5">
        <v>0.18260727571099997</v>
      </c>
      <c r="F497" s="4">
        <v>27</v>
      </c>
      <c r="G497" s="4">
        <v>27</v>
      </c>
      <c r="H497" s="2" t="s">
        <v>51</v>
      </c>
      <c r="I497" s="2" t="s">
        <v>20</v>
      </c>
      <c r="J497" s="1" t="s">
        <v>422</v>
      </c>
    </row>
    <row r="498" spans="1:10" ht="13.5" customHeight="1">
      <c r="A498" s="2" t="s">
        <v>413</v>
      </c>
      <c r="B498" s="2" t="s">
        <v>206</v>
      </c>
      <c r="C498" s="3">
        <v>31909</v>
      </c>
      <c r="E498" s="5">
        <v>0.15794252305817788</v>
      </c>
      <c r="F498" s="4">
        <v>118</v>
      </c>
      <c r="G498" s="4">
        <v>118</v>
      </c>
      <c r="H498" s="2" t="s">
        <v>457</v>
      </c>
      <c r="I498" s="2" t="s">
        <v>6</v>
      </c>
      <c r="J498" s="1" t="s">
        <v>421</v>
      </c>
    </row>
    <row r="499" spans="1:10" ht="13.5" customHeight="1">
      <c r="A499" s="2" t="s">
        <v>413</v>
      </c>
      <c r="B499" s="2" t="s">
        <v>207</v>
      </c>
      <c r="C499" s="3">
        <v>29567</v>
      </c>
      <c r="E499" s="5">
        <v>0.14635013880914932</v>
      </c>
      <c r="F499" s="4">
        <v>119</v>
      </c>
      <c r="G499" s="4">
        <v>119</v>
      </c>
      <c r="H499" s="2" t="s">
        <v>208</v>
      </c>
      <c r="I499" s="2" t="s">
        <v>6</v>
      </c>
      <c r="J499" s="1" t="s">
        <v>421</v>
      </c>
    </row>
    <row r="500" spans="1:10" ht="13.5" customHeight="1">
      <c r="A500" s="2" t="s">
        <v>413</v>
      </c>
      <c r="B500" s="2" t="s">
        <v>209</v>
      </c>
      <c r="C500" s="3">
        <v>28318</v>
      </c>
      <c r="E500" s="5">
        <v>0.14016786386165286</v>
      </c>
      <c r="F500" s="4">
        <v>120</v>
      </c>
      <c r="G500" s="4">
        <v>120</v>
      </c>
      <c r="H500" s="2" t="s">
        <v>210</v>
      </c>
      <c r="I500" s="2" t="s">
        <v>6</v>
      </c>
      <c r="J500" s="1" t="s">
        <v>421</v>
      </c>
    </row>
    <row r="501" spans="1:10" ht="13.5" customHeight="1">
      <c r="A501" s="2" t="s">
        <v>413</v>
      </c>
      <c r="B501" s="2" t="s">
        <v>211</v>
      </c>
      <c r="C501" s="3">
        <v>27473</v>
      </c>
      <c r="E501" s="5">
        <v>0.13598529994601274</v>
      </c>
      <c r="F501" s="4">
        <v>105</v>
      </c>
      <c r="G501" s="4">
        <v>105</v>
      </c>
      <c r="H501" s="2" t="s">
        <v>173</v>
      </c>
      <c r="I501" s="2" t="s">
        <v>25</v>
      </c>
      <c r="J501" s="1" t="s">
        <v>421</v>
      </c>
    </row>
    <row r="502" spans="1:10" ht="13.5" customHeight="1">
      <c r="A502" s="2" t="s">
        <v>413</v>
      </c>
      <c r="B502" s="2" t="s">
        <v>49</v>
      </c>
      <c r="C502" s="3">
        <v>27049</v>
      </c>
      <c r="E502" s="5">
        <v>0.13388659331851996</v>
      </c>
      <c r="F502" s="4">
        <v>26</v>
      </c>
      <c r="G502" s="4">
        <v>26</v>
      </c>
      <c r="H502" s="2" t="s">
        <v>49</v>
      </c>
      <c r="I502" s="2" t="s">
        <v>20</v>
      </c>
      <c r="J502" s="1" t="s">
        <v>422</v>
      </c>
    </row>
    <row r="503" spans="1:10" ht="13.5" customHeight="1">
      <c r="A503" s="2" t="s">
        <v>413</v>
      </c>
      <c r="B503" s="2" t="s">
        <v>149</v>
      </c>
      <c r="C503" s="3">
        <v>21853</v>
      </c>
      <c r="E503" s="5">
        <v>0.10816753757216964</v>
      </c>
      <c r="F503" s="4">
        <v>84</v>
      </c>
      <c r="G503" s="4">
        <v>84</v>
      </c>
      <c r="H503" s="2" t="s">
        <v>149</v>
      </c>
      <c r="I503" s="2" t="s">
        <v>25</v>
      </c>
      <c r="J503" s="1" t="s">
        <v>421</v>
      </c>
    </row>
    <row r="504" spans="1:10" ht="13.5" customHeight="1">
      <c r="A504" s="2" t="s">
        <v>413</v>
      </c>
      <c r="B504" s="2" t="s">
        <v>168</v>
      </c>
      <c r="C504" s="3">
        <v>16091</v>
      </c>
      <c r="E504" s="5">
        <v>0.07964690646930772</v>
      </c>
      <c r="F504" s="4">
        <v>98</v>
      </c>
      <c r="G504" s="4">
        <v>98</v>
      </c>
      <c r="H504" s="2" t="s">
        <v>169</v>
      </c>
      <c r="I504" s="2" t="s">
        <v>14</v>
      </c>
      <c r="J504" s="1" t="s">
        <v>423</v>
      </c>
    </row>
    <row r="505" spans="1:10" ht="13.5" customHeight="1">
      <c r="A505" s="2" t="s">
        <v>413</v>
      </c>
      <c r="B505" s="2" t="s">
        <v>212</v>
      </c>
      <c r="C505" s="3">
        <v>14999</v>
      </c>
      <c r="E505" s="5">
        <v>0.07424174694755743</v>
      </c>
      <c r="F505" s="4">
        <v>122</v>
      </c>
      <c r="G505" s="4">
        <v>122</v>
      </c>
      <c r="H505" s="2" t="s">
        <v>213</v>
      </c>
      <c r="I505" s="2" t="s">
        <v>20</v>
      </c>
      <c r="J505" s="1" t="s">
        <v>423</v>
      </c>
    </row>
    <row r="506" spans="1:10" ht="13.5" customHeight="1">
      <c r="A506" s="2" t="s">
        <v>413</v>
      </c>
      <c r="B506" s="2" t="s">
        <v>139</v>
      </c>
      <c r="C506" s="3">
        <v>7539</v>
      </c>
      <c r="E506" s="5">
        <v>0.037316389775160705</v>
      </c>
      <c r="F506" s="4">
        <v>76</v>
      </c>
      <c r="G506" s="4">
        <v>76</v>
      </c>
      <c r="H506" s="2" t="s">
        <v>139</v>
      </c>
      <c r="I506" s="2" t="s">
        <v>20</v>
      </c>
      <c r="J506" s="1" t="s">
        <v>423</v>
      </c>
    </row>
    <row r="507" spans="1:10" ht="13.5" customHeight="1">
      <c r="A507" s="2" t="s">
        <v>413</v>
      </c>
      <c r="B507" s="2" t="s">
        <v>214</v>
      </c>
      <c r="C507" s="3">
        <v>5209</v>
      </c>
      <c r="E507" s="5">
        <v>0.025783402883514012</v>
      </c>
      <c r="F507" s="4">
        <v>14</v>
      </c>
      <c r="G507" s="4">
        <v>14</v>
      </c>
      <c r="H507" s="2" t="s">
        <v>159</v>
      </c>
      <c r="I507" s="2" t="s">
        <v>30</v>
      </c>
      <c r="J507" s="1" t="s">
        <v>423</v>
      </c>
    </row>
    <row r="508" spans="1:10" ht="13.5" customHeight="1">
      <c r="A508" s="2" t="s">
        <v>413</v>
      </c>
      <c r="B508" s="2" t="s">
        <v>215</v>
      </c>
      <c r="C508" s="3">
        <v>5126</v>
      </c>
      <c r="E508" s="5">
        <v>0.025372571161622733</v>
      </c>
      <c r="F508" s="4">
        <v>123</v>
      </c>
      <c r="G508" s="4">
        <v>123</v>
      </c>
      <c r="H508" s="2" t="s">
        <v>216</v>
      </c>
      <c r="I508" s="2" t="s">
        <v>25</v>
      </c>
      <c r="J508" s="1" t="s">
        <v>423</v>
      </c>
    </row>
    <row r="509" spans="1:10" ht="13.5" customHeight="1">
      <c r="A509" s="2" t="s">
        <v>413</v>
      </c>
      <c r="B509" s="2" t="s">
        <v>217</v>
      </c>
      <c r="C509" s="3">
        <v>4885</v>
      </c>
      <c r="E509" s="5">
        <v>0.024179674234203485</v>
      </c>
      <c r="F509" s="4">
        <v>124</v>
      </c>
      <c r="G509" s="4">
        <v>124</v>
      </c>
      <c r="H509" s="2" t="s">
        <v>218</v>
      </c>
      <c r="I509" s="2" t="s">
        <v>4</v>
      </c>
      <c r="J509" s="1" t="s">
        <v>423</v>
      </c>
    </row>
    <row r="510" spans="1:10" ht="13.5" customHeight="1">
      <c r="A510" s="2" t="s">
        <v>413</v>
      </c>
      <c r="B510" s="2" t="s">
        <v>219</v>
      </c>
      <c r="C510" s="3">
        <v>3857</v>
      </c>
      <c r="E510" s="5">
        <v>0.019091300618489834</v>
      </c>
      <c r="F510" s="4">
        <v>125</v>
      </c>
      <c r="G510" s="4">
        <v>125</v>
      </c>
      <c r="H510" s="2" t="s">
        <v>220</v>
      </c>
      <c r="I510" s="2" t="s">
        <v>14</v>
      </c>
      <c r="J510" s="1" t="s">
        <v>423</v>
      </c>
    </row>
    <row r="511" spans="1:10" ht="13.5" customHeight="1">
      <c r="A511" s="2" t="s">
        <v>413</v>
      </c>
      <c r="B511" s="2" t="s">
        <v>221</v>
      </c>
      <c r="C511" s="3">
        <v>2520</v>
      </c>
      <c r="E511" s="5">
        <v>0.012473445050192994</v>
      </c>
      <c r="F511" s="4">
        <v>126</v>
      </c>
      <c r="G511" s="4">
        <v>126</v>
      </c>
      <c r="H511" s="2" t="s">
        <v>222</v>
      </c>
      <c r="I511" s="2" t="s">
        <v>14</v>
      </c>
      <c r="J511" s="1" t="s">
        <v>423</v>
      </c>
    </row>
    <row r="512" spans="1:10" ht="13.5" customHeight="1">
      <c r="A512" s="2" t="s">
        <v>413</v>
      </c>
      <c r="B512" s="2" t="s">
        <v>185</v>
      </c>
      <c r="C512" s="3">
        <v>2449</v>
      </c>
      <c r="E512" s="5">
        <v>0.012122010685683589</v>
      </c>
      <c r="F512" s="4">
        <v>108</v>
      </c>
      <c r="G512" s="4">
        <v>108</v>
      </c>
      <c r="H512" s="2" t="s">
        <v>185</v>
      </c>
      <c r="I512" s="2" t="s">
        <v>14</v>
      </c>
      <c r="J512" s="1" t="s">
        <v>423</v>
      </c>
    </row>
    <row r="513" spans="1:10" ht="13.5" customHeight="1">
      <c r="A513" s="2" t="s">
        <v>413</v>
      </c>
      <c r="B513" s="2" t="s">
        <v>223</v>
      </c>
      <c r="C513" s="3">
        <v>2116</v>
      </c>
      <c r="E513" s="5">
        <v>0.010473734018336657</v>
      </c>
      <c r="F513" s="4">
        <v>73</v>
      </c>
      <c r="G513" s="4">
        <v>73</v>
      </c>
      <c r="H513" s="2" t="s">
        <v>453</v>
      </c>
      <c r="I513" s="2" t="s">
        <v>20</v>
      </c>
      <c r="J513" s="1" t="s">
        <v>423</v>
      </c>
    </row>
    <row r="514" spans="1:10" ht="13.5" customHeight="1">
      <c r="A514" s="2" t="s">
        <v>413</v>
      </c>
      <c r="B514" s="2" t="s">
        <v>224</v>
      </c>
      <c r="C514" s="3">
        <v>1952</v>
      </c>
      <c r="E514" s="5">
        <v>0.009661970134117749</v>
      </c>
      <c r="F514" s="4">
        <v>127</v>
      </c>
      <c r="G514" s="4">
        <v>127</v>
      </c>
      <c r="H514" s="2" t="s">
        <v>224</v>
      </c>
      <c r="I514" s="2" t="s">
        <v>25</v>
      </c>
      <c r="J514" s="1" t="s">
        <v>423</v>
      </c>
    </row>
    <row r="515" spans="1:10" ht="13.5" customHeight="1">
      <c r="A515" s="2" t="s">
        <v>413</v>
      </c>
      <c r="B515" s="2" t="s">
        <v>225</v>
      </c>
      <c r="C515" s="3">
        <v>1932</v>
      </c>
      <c r="E515" s="5">
        <v>0.009562974538481296</v>
      </c>
      <c r="F515" s="4">
        <v>128</v>
      </c>
      <c r="G515" s="4">
        <v>128</v>
      </c>
      <c r="H515" s="2" t="s">
        <v>226</v>
      </c>
      <c r="I515" s="2" t="s">
        <v>14</v>
      </c>
      <c r="J515" s="1" t="s">
        <v>423</v>
      </c>
    </row>
    <row r="516" spans="1:10" ht="13.5" customHeight="1">
      <c r="A516" s="2" t="s">
        <v>413</v>
      </c>
      <c r="B516" s="2" t="s">
        <v>227</v>
      </c>
      <c r="C516" s="3">
        <v>1886</v>
      </c>
      <c r="E516" s="5">
        <v>0.009335284668517456</v>
      </c>
      <c r="F516" s="4">
        <v>129</v>
      </c>
      <c r="G516" s="4">
        <v>129</v>
      </c>
      <c r="H516" s="2" t="s">
        <v>228</v>
      </c>
      <c r="I516" s="2" t="s">
        <v>74</v>
      </c>
      <c r="J516" s="1" t="s">
        <v>423</v>
      </c>
    </row>
    <row r="517" spans="1:10" ht="13.5" customHeight="1">
      <c r="A517" s="2" t="s">
        <v>413</v>
      </c>
      <c r="B517" s="2" t="s">
        <v>229</v>
      </c>
      <c r="C517" s="3">
        <v>1401</v>
      </c>
      <c r="D517" s="70"/>
      <c r="E517" s="5">
        <v>0.006934641474333486</v>
      </c>
      <c r="F517" s="4">
        <v>130</v>
      </c>
      <c r="G517" s="4">
        <v>130</v>
      </c>
      <c r="H517" s="2" t="s">
        <v>230</v>
      </c>
      <c r="I517" s="2" t="s">
        <v>14</v>
      </c>
      <c r="J517" s="1" t="s">
        <v>423</v>
      </c>
    </row>
    <row r="518" spans="1:10" ht="13.5" customHeight="1">
      <c r="A518" s="2" t="s">
        <v>413</v>
      </c>
      <c r="B518" s="2" t="s">
        <v>231</v>
      </c>
      <c r="C518" s="3">
        <v>1169</v>
      </c>
      <c r="D518" s="70"/>
      <c r="E518" s="5">
        <v>0.005786292564950639</v>
      </c>
      <c r="F518" s="4">
        <v>131</v>
      </c>
      <c r="G518" s="4">
        <v>131</v>
      </c>
      <c r="H518" s="2" t="s">
        <v>232</v>
      </c>
      <c r="I518" s="2" t="s">
        <v>4</v>
      </c>
      <c r="J518" s="1" t="s">
        <v>423</v>
      </c>
    </row>
    <row r="519" spans="1:10" ht="13.5" customHeight="1">
      <c r="A519" s="2" t="s">
        <v>413</v>
      </c>
      <c r="B519" s="2" t="s">
        <v>146</v>
      </c>
      <c r="C519" s="3">
        <v>1047</v>
      </c>
      <c r="D519" s="70"/>
      <c r="E519" s="5">
        <v>0.00518241943156828</v>
      </c>
      <c r="F519" s="4">
        <v>82</v>
      </c>
      <c r="G519" s="4">
        <v>82</v>
      </c>
      <c r="H519" s="2" t="s">
        <v>146</v>
      </c>
      <c r="I519" s="2" t="s">
        <v>66</v>
      </c>
      <c r="J519" s="1" t="s">
        <v>423</v>
      </c>
    </row>
    <row r="520" spans="1:10" ht="13.5" customHeight="1">
      <c r="A520" s="2" t="s">
        <v>413</v>
      </c>
      <c r="B520" s="2" t="s">
        <v>233</v>
      </c>
      <c r="C520" s="3">
        <v>758</v>
      </c>
      <c r="D520" s="70"/>
      <c r="E520" s="5">
        <v>0.0037519330746215436</v>
      </c>
      <c r="F520" s="4">
        <v>107</v>
      </c>
      <c r="G520" s="4">
        <v>107</v>
      </c>
      <c r="H520" s="2" t="s">
        <v>192</v>
      </c>
      <c r="I520" s="2" t="s">
        <v>66</v>
      </c>
      <c r="J520" s="1" t="s">
        <v>423</v>
      </c>
    </row>
    <row r="521" spans="1:10" ht="13.5" customHeight="1">
      <c r="A521" s="2" t="s">
        <v>413</v>
      </c>
      <c r="B521" s="2" t="s">
        <v>93</v>
      </c>
      <c r="C521" s="3">
        <v>756</v>
      </c>
      <c r="D521" s="70"/>
      <c r="E521" s="5">
        <v>0.0037420335150578983</v>
      </c>
      <c r="F521" s="4">
        <v>49</v>
      </c>
      <c r="G521" s="4">
        <v>49</v>
      </c>
      <c r="H521" s="2" t="s">
        <v>93</v>
      </c>
      <c r="I521" s="2" t="s">
        <v>4</v>
      </c>
      <c r="J521" s="1" t="s">
        <v>423</v>
      </c>
    </row>
    <row r="522" spans="1:10" ht="13.5" customHeight="1">
      <c r="A522" s="2" t="s">
        <v>413</v>
      </c>
      <c r="B522" s="2" t="s">
        <v>234</v>
      </c>
      <c r="C522" s="3">
        <v>601</v>
      </c>
      <c r="D522" s="70"/>
      <c r="E522" s="5">
        <v>0.002974817648875393</v>
      </c>
      <c r="F522" s="4">
        <v>59</v>
      </c>
      <c r="G522" s="4">
        <v>59</v>
      </c>
      <c r="H522" s="2" t="s">
        <v>109</v>
      </c>
      <c r="I522" s="2" t="s">
        <v>66</v>
      </c>
      <c r="J522" s="1" t="s">
        <v>423</v>
      </c>
    </row>
    <row r="523" spans="1:10" ht="13.5" customHeight="1">
      <c r="A523" s="2" t="s">
        <v>413</v>
      </c>
      <c r="B523" s="2" t="s">
        <v>210</v>
      </c>
      <c r="C523" s="3">
        <v>254</v>
      </c>
      <c r="D523" s="70"/>
      <c r="E523" s="5">
        <v>0.0012572440645829447</v>
      </c>
      <c r="F523" s="4">
        <v>132</v>
      </c>
      <c r="G523" s="4">
        <v>132</v>
      </c>
      <c r="H523" s="2" t="s">
        <v>235</v>
      </c>
      <c r="I523" s="2" t="s">
        <v>4</v>
      </c>
      <c r="J523" s="1" t="s">
        <v>423</v>
      </c>
    </row>
    <row r="524" spans="1:10" ht="13.5" customHeight="1">
      <c r="A524" s="2" t="s">
        <v>412</v>
      </c>
      <c r="B524" s="2" t="s">
        <v>5</v>
      </c>
      <c r="C524" s="3">
        <v>10127392</v>
      </c>
      <c r="D524" s="4">
        <v>202</v>
      </c>
      <c r="E524" s="5">
        <v>48.11103903945447</v>
      </c>
      <c r="F524" s="4">
        <v>2</v>
      </c>
      <c r="G524" s="4">
        <v>2</v>
      </c>
      <c r="H524" s="2" t="s">
        <v>5</v>
      </c>
      <c r="I524" s="2" t="s">
        <v>6</v>
      </c>
      <c r="J524" s="1" t="s">
        <v>420</v>
      </c>
    </row>
    <row r="525" spans="1:10" ht="13.5" customHeight="1">
      <c r="A525" s="2" t="s">
        <v>412</v>
      </c>
      <c r="B525" s="2" t="s">
        <v>156</v>
      </c>
      <c r="C525" s="3">
        <v>5548107</v>
      </c>
      <c r="D525" s="69">
        <v>107</v>
      </c>
      <c r="E525" s="5">
        <v>26.356755270465545</v>
      </c>
      <c r="F525" s="4">
        <v>4</v>
      </c>
      <c r="G525" s="4">
        <v>4</v>
      </c>
      <c r="H525" s="2" t="s">
        <v>10</v>
      </c>
      <c r="I525" s="2" t="s">
        <v>4</v>
      </c>
      <c r="J525" s="1" t="s">
        <v>420</v>
      </c>
    </row>
    <row r="526" spans="1:10" ht="13.5" customHeight="1">
      <c r="A526" s="2" t="s">
        <v>412</v>
      </c>
      <c r="B526" s="2" t="s">
        <v>3</v>
      </c>
      <c r="C526" s="3">
        <v>1425093</v>
      </c>
      <c r="D526" s="69">
        <v>11</v>
      </c>
      <c r="E526" s="5">
        <v>6.770025783326377</v>
      </c>
      <c r="F526" s="4">
        <v>1</v>
      </c>
      <c r="G526" s="4">
        <v>1</v>
      </c>
      <c r="H526" s="2" t="s">
        <v>3</v>
      </c>
      <c r="I526" s="2" t="s">
        <v>4</v>
      </c>
      <c r="J526" s="1" t="s">
        <v>421</v>
      </c>
    </row>
    <row r="527" spans="1:10" ht="13.5" customHeight="1">
      <c r="A527" s="2" t="s">
        <v>412</v>
      </c>
      <c r="B527" s="2" t="s">
        <v>7</v>
      </c>
      <c r="C527" s="3">
        <v>865272</v>
      </c>
      <c r="D527" s="4">
        <v>4</v>
      </c>
      <c r="E527" s="5">
        <v>4.110548399010016</v>
      </c>
      <c r="F527" s="4">
        <v>3</v>
      </c>
      <c r="G527" s="4">
        <v>3</v>
      </c>
      <c r="H527" s="2" t="s">
        <v>8</v>
      </c>
      <c r="I527" s="2" t="s">
        <v>6</v>
      </c>
      <c r="J527" s="1" t="s">
        <v>421</v>
      </c>
    </row>
    <row r="528" spans="1:10" ht="13.5" customHeight="1">
      <c r="A528" s="2" t="s">
        <v>412</v>
      </c>
      <c r="B528" s="2" t="s">
        <v>13</v>
      </c>
      <c r="C528" s="3">
        <v>772726</v>
      </c>
      <c r="D528" s="4">
        <v>12</v>
      </c>
      <c r="E528" s="5">
        <v>3.6709007366162476</v>
      </c>
      <c r="F528" s="4">
        <v>6</v>
      </c>
      <c r="G528" s="4">
        <v>6</v>
      </c>
      <c r="H528" s="2" t="s">
        <v>13</v>
      </c>
      <c r="I528" s="2" t="s">
        <v>14</v>
      </c>
      <c r="J528" s="1" t="s">
        <v>422</v>
      </c>
    </row>
    <row r="529" spans="1:10" ht="13.5" customHeight="1">
      <c r="A529" s="2" t="s">
        <v>412</v>
      </c>
      <c r="B529" s="2" t="s">
        <v>157</v>
      </c>
      <c r="C529" s="3">
        <v>604309</v>
      </c>
      <c r="D529" s="4">
        <v>2</v>
      </c>
      <c r="E529" s="5">
        <v>2.870821420844941</v>
      </c>
      <c r="F529" s="4">
        <v>95</v>
      </c>
      <c r="G529" s="4">
        <v>95</v>
      </c>
      <c r="H529" s="2" t="s">
        <v>157</v>
      </c>
      <c r="I529" s="2" t="s">
        <v>4</v>
      </c>
      <c r="J529" s="1" t="s">
        <v>421</v>
      </c>
    </row>
    <row r="530" spans="1:10" ht="13.5" customHeight="1">
      <c r="A530" s="2" t="s">
        <v>412</v>
      </c>
      <c r="B530" s="2" t="s">
        <v>16</v>
      </c>
      <c r="C530" s="3">
        <v>395656</v>
      </c>
      <c r="D530" s="69">
        <v>8</v>
      </c>
      <c r="E530" s="5">
        <v>1.8795975570210373</v>
      </c>
      <c r="F530" s="4">
        <v>7</v>
      </c>
      <c r="G530" s="4">
        <v>7</v>
      </c>
      <c r="H530" s="2" t="s">
        <v>16</v>
      </c>
      <c r="I530" s="2" t="s">
        <v>14</v>
      </c>
      <c r="J530" s="1" t="s">
        <v>422</v>
      </c>
    </row>
    <row r="531" spans="1:10" ht="13.5" customHeight="1">
      <c r="A531" s="2" t="s">
        <v>412</v>
      </c>
      <c r="B531" s="2" t="s">
        <v>120</v>
      </c>
      <c r="C531" s="3">
        <v>210601</v>
      </c>
      <c r="D531" s="69">
        <v>2</v>
      </c>
      <c r="E531" s="5">
        <v>1.000478003887689</v>
      </c>
      <c r="F531" s="4">
        <v>20</v>
      </c>
      <c r="G531" s="4">
        <v>20</v>
      </c>
      <c r="H531" s="2" t="s">
        <v>40</v>
      </c>
      <c r="I531" s="2" t="s">
        <v>20</v>
      </c>
      <c r="J531" s="1" t="s">
        <v>422</v>
      </c>
    </row>
    <row r="532" spans="1:10" ht="13.5" customHeight="1">
      <c r="A532" s="2" t="s">
        <v>412</v>
      </c>
      <c r="B532" s="2" t="s">
        <v>158</v>
      </c>
      <c r="C532" s="3">
        <v>138118</v>
      </c>
      <c r="D532" s="69">
        <v>1</v>
      </c>
      <c r="E532" s="5">
        <v>0.6561413333315598</v>
      </c>
      <c r="F532" s="4">
        <v>10</v>
      </c>
      <c r="G532" s="4">
        <v>10</v>
      </c>
      <c r="H532" s="2" t="s">
        <v>449</v>
      </c>
      <c r="I532" s="2" t="s">
        <v>20</v>
      </c>
      <c r="J532" s="1" t="s">
        <v>422</v>
      </c>
    </row>
    <row r="533" spans="1:10" ht="13.5" customHeight="1">
      <c r="A533" s="2" t="s">
        <v>412</v>
      </c>
      <c r="B533" s="2" t="s">
        <v>159</v>
      </c>
      <c r="C533" s="3">
        <v>108746</v>
      </c>
      <c r="E533" s="5">
        <v>0.5166071434170333</v>
      </c>
      <c r="F533" s="4">
        <v>14</v>
      </c>
      <c r="G533" s="4">
        <v>14</v>
      </c>
      <c r="H533" s="2" t="s">
        <v>159</v>
      </c>
      <c r="I533" s="2" t="s">
        <v>30</v>
      </c>
      <c r="J533" s="1" t="s">
        <v>421</v>
      </c>
    </row>
    <row r="534" spans="1:10" ht="13.5" customHeight="1">
      <c r="A534" s="2" t="s">
        <v>412</v>
      </c>
      <c r="B534" s="2" t="s">
        <v>160</v>
      </c>
      <c r="C534" s="3">
        <v>103133</v>
      </c>
      <c r="E534" s="5">
        <v>0.4899421084180466</v>
      </c>
      <c r="F534" s="4">
        <v>110</v>
      </c>
      <c r="G534" s="4">
        <v>110</v>
      </c>
      <c r="H534" s="2" t="s">
        <v>161</v>
      </c>
      <c r="I534" s="2" t="s">
        <v>25</v>
      </c>
      <c r="J534" s="1" t="s">
        <v>421</v>
      </c>
    </row>
    <row r="535" spans="1:10" ht="13.5" customHeight="1">
      <c r="A535" s="2" t="s">
        <v>412</v>
      </c>
      <c r="B535" s="2" t="s">
        <v>32</v>
      </c>
      <c r="C535" s="3">
        <v>100326</v>
      </c>
      <c r="D535" s="69">
        <v>1</v>
      </c>
      <c r="E535" s="5">
        <v>0.47660721562592906</v>
      </c>
      <c r="F535" s="4">
        <v>16</v>
      </c>
      <c r="G535" s="4">
        <v>16</v>
      </c>
      <c r="H535" s="2" t="s">
        <v>32</v>
      </c>
      <c r="I535" s="2" t="s">
        <v>20</v>
      </c>
      <c r="J535" s="1" t="s">
        <v>422</v>
      </c>
    </row>
    <row r="536" spans="1:10" ht="13.5" customHeight="1">
      <c r="A536" s="2" t="s">
        <v>412</v>
      </c>
      <c r="B536" s="2" t="s">
        <v>118</v>
      </c>
      <c r="C536" s="3">
        <v>84474</v>
      </c>
      <c r="E536" s="5">
        <v>0.4013009382690901</v>
      </c>
      <c r="F536" s="4">
        <v>66</v>
      </c>
      <c r="G536" s="4">
        <v>66</v>
      </c>
      <c r="H536" s="2" t="s">
        <v>133</v>
      </c>
      <c r="I536" s="2" t="s">
        <v>20</v>
      </c>
      <c r="J536" s="1" t="s">
        <v>422</v>
      </c>
    </row>
    <row r="537" spans="1:10" ht="13.5" customHeight="1">
      <c r="A537" s="2" t="s">
        <v>412</v>
      </c>
      <c r="B537" s="2" t="s">
        <v>162</v>
      </c>
      <c r="C537" s="3">
        <v>47249</v>
      </c>
      <c r="E537" s="5">
        <v>0.2244604023992736</v>
      </c>
      <c r="F537" s="4">
        <v>104</v>
      </c>
      <c r="G537" s="4">
        <v>104</v>
      </c>
      <c r="H537" s="2" t="s">
        <v>163</v>
      </c>
      <c r="I537" s="2" t="s">
        <v>6</v>
      </c>
      <c r="J537" s="1" t="s">
        <v>421</v>
      </c>
    </row>
    <row r="538" spans="1:10" ht="13.5" customHeight="1">
      <c r="A538" s="2" t="s">
        <v>412</v>
      </c>
      <c r="B538" s="2" t="s">
        <v>164</v>
      </c>
      <c r="C538" s="3">
        <v>38437</v>
      </c>
      <c r="E538" s="5">
        <v>0.18259824519081627</v>
      </c>
      <c r="F538" s="4">
        <v>26</v>
      </c>
      <c r="G538" s="4">
        <v>26</v>
      </c>
      <c r="H538" s="2" t="s">
        <v>49</v>
      </c>
      <c r="I538" s="2" t="s">
        <v>20</v>
      </c>
      <c r="J538" s="1" t="s">
        <v>422</v>
      </c>
    </row>
    <row r="539" spans="1:10" ht="13.5" customHeight="1">
      <c r="A539" s="2" t="s">
        <v>412</v>
      </c>
      <c r="B539" s="2" t="s">
        <v>124</v>
      </c>
      <c r="C539" s="3">
        <v>35013</v>
      </c>
      <c r="E539" s="5">
        <v>0.166332241300467</v>
      </c>
      <c r="F539" s="4">
        <v>27</v>
      </c>
      <c r="G539" s="4">
        <v>27</v>
      </c>
      <c r="H539" s="2" t="s">
        <v>51</v>
      </c>
      <c r="I539" s="2" t="s">
        <v>20</v>
      </c>
      <c r="J539" s="1" t="s">
        <v>422</v>
      </c>
    </row>
    <row r="540" spans="1:10" ht="13.5" customHeight="1">
      <c r="A540" s="2" t="s">
        <v>412</v>
      </c>
      <c r="B540" s="2" t="s">
        <v>165</v>
      </c>
      <c r="C540" s="3">
        <v>30643</v>
      </c>
      <c r="E540" s="5">
        <v>0.14557218376517894</v>
      </c>
      <c r="F540" s="4">
        <v>112</v>
      </c>
      <c r="G540" s="4">
        <v>112</v>
      </c>
      <c r="H540" s="2" t="s">
        <v>166</v>
      </c>
      <c r="I540" s="2" t="s">
        <v>20</v>
      </c>
      <c r="J540" s="1" t="s">
        <v>422</v>
      </c>
    </row>
    <row r="541" spans="1:10" ht="13.5" customHeight="1">
      <c r="A541" s="2" t="s">
        <v>412</v>
      </c>
      <c r="B541" s="2" t="s">
        <v>167</v>
      </c>
      <c r="C541" s="3">
        <v>28451</v>
      </c>
      <c r="E541" s="5">
        <v>0.13515890090079646</v>
      </c>
      <c r="F541" s="4">
        <v>111</v>
      </c>
      <c r="G541" s="4">
        <v>111</v>
      </c>
      <c r="H541" s="2" t="s">
        <v>167</v>
      </c>
      <c r="I541" s="2" t="s">
        <v>30</v>
      </c>
      <c r="J541" s="1" t="s">
        <v>421</v>
      </c>
    </row>
    <row r="542" spans="1:10" ht="13.5" customHeight="1">
      <c r="A542" s="2" t="s">
        <v>412</v>
      </c>
      <c r="B542" s="2" t="s">
        <v>168</v>
      </c>
      <c r="C542" s="3">
        <v>26148</v>
      </c>
      <c r="E542" s="5">
        <v>0.12421830307384718</v>
      </c>
      <c r="F542" s="4">
        <v>98</v>
      </c>
      <c r="G542" s="4">
        <v>98</v>
      </c>
      <c r="H542" s="2" t="s">
        <v>169</v>
      </c>
      <c r="I542" s="2" t="s">
        <v>14</v>
      </c>
      <c r="J542" s="1" t="s">
        <v>422</v>
      </c>
    </row>
    <row r="543" spans="1:10" ht="13.5" customHeight="1">
      <c r="A543" s="2" t="s">
        <v>412</v>
      </c>
      <c r="B543" s="2" t="s">
        <v>170</v>
      </c>
      <c r="C543" s="3">
        <v>25830</v>
      </c>
      <c r="E543" s="5">
        <v>0.122707616964872</v>
      </c>
      <c r="F543" s="4">
        <v>106</v>
      </c>
      <c r="G543" s="4">
        <v>106</v>
      </c>
      <c r="H543" s="2" t="s">
        <v>170</v>
      </c>
      <c r="I543" s="2" t="s">
        <v>25</v>
      </c>
      <c r="J543" s="1" t="s">
        <v>421</v>
      </c>
    </row>
    <row r="544" spans="1:10" ht="13.5" customHeight="1">
      <c r="A544" s="2" t="s">
        <v>412</v>
      </c>
      <c r="B544" s="2" t="s">
        <v>171</v>
      </c>
      <c r="C544" s="3">
        <v>25792</v>
      </c>
      <c r="E544" s="5">
        <v>0.1225270947254347</v>
      </c>
      <c r="F544" s="4">
        <v>64</v>
      </c>
      <c r="G544" s="4">
        <v>64</v>
      </c>
      <c r="H544" s="2" t="s">
        <v>68</v>
      </c>
      <c r="I544" s="2" t="s">
        <v>14</v>
      </c>
      <c r="J544" s="1" t="s">
        <v>422</v>
      </c>
    </row>
    <row r="545" spans="1:10" ht="13.5" customHeight="1">
      <c r="A545" s="2" t="s">
        <v>412</v>
      </c>
      <c r="B545" s="2" t="s">
        <v>132</v>
      </c>
      <c r="C545" s="3">
        <v>24044</v>
      </c>
      <c r="E545" s="5">
        <v>0.11422307171131947</v>
      </c>
      <c r="F545" s="4">
        <v>71</v>
      </c>
      <c r="G545" s="4">
        <v>71</v>
      </c>
      <c r="H545" s="2" t="s">
        <v>132</v>
      </c>
      <c r="I545" s="2" t="s">
        <v>25</v>
      </c>
      <c r="J545" s="1" t="s">
        <v>421</v>
      </c>
    </row>
    <row r="546" spans="1:10" ht="13.5" customHeight="1">
      <c r="A546" s="2" t="s">
        <v>412</v>
      </c>
      <c r="B546" s="2" t="s">
        <v>172</v>
      </c>
      <c r="C546" s="3">
        <v>23186</v>
      </c>
      <c r="E546" s="5">
        <v>0.11014706956823546</v>
      </c>
      <c r="F546" s="4">
        <v>105</v>
      </c>
      <c r="G546" s="4">
        <v>105</v>
      </c>
      <c r="H546" s="2" t="s">
        <v>173</v>
      </c>
      <c r="I546" s="2" t="s">
        <v>25</v>
      </c>
      <c r="J546" s="1" t="s">
        <v>421</v>
      </c>
    </row>
    <row r="547" spans="1:10" ht="13.5" customHeight="1">
      <c r="A547" s="2" t="s">
        <v>412</v>
      </c>
      <c r="B547" s="2" t="s">
        <v>174</v>
      </c>
      <c r="C547" s="3">
        <v>22192</v>
      </c>
      <c r="E547" s="5">
        <v>0.10542498783137588</v>
      </c>
      <c r="F547" s="4">
        <v>23</v>
      </c>
      <c r="G547" s="4">
        <v>23</v>
      </c>
      <c r="H547" s="2" t="s">
        <v>45</v>
      </c>
      <c r="I547" s="2" t="s">
        <v>20</v>
      </c>
      <c r="J547" s="1" t="s">
        <v>422</v>
      </c>
    </row>
    <row r="548" spans="1:10" ht="13.5" customHeight="1">
      <c r="A548" s="2" t="s">
        <v>412</v>
      </c>
      <c r="B548" s="2" t="s">
        <v>57</v>
      </c>
      <c r="C548" s="3">
        <v>18622</v>
      </c>
      <c r="E548" s="5">
        <v>0.08846539849476756</v>
      </c>
      <c r="F548" s="4">
        <v>31</v>
      </c>
      <c r="G548" s="4">
        <v>31</v>
      </c>
      <c r="H548" s="2" t="s">
        <v>57</v>
      </c>
      <c r="I548" s="2" t="s">
        <v>25</v>
      </c>
      <c r="J548" s="1" t="s">
        <v>423</v>
      </c>
    </row>
    <row r="549" spans="1:10" ht="13.5" customHeight="1">
      <c r="A549" s="2" t="s">
        <v>412</v>
      </c>
      <c r="B549" s="2" t="s">
        <v>175</v>
      </c>
      <c r="C549" s="3">
        <v>18516</v>
      </c>
      <c r="E549" s="5">
        <v>0.0879618364584425</v>
      </c>
      <c r="F549" s="4">
        <v>21</v>
      </c>
      <c r="G549" s="4">
        <v>21</v>
      </c>
      <c r="H549" s="2" t="s">
        <v>451</v>
      </c>
      <c r="I549" s="2" t="s">
        <v>20</v>
      </c>
      <c r="J549" s="1" t="s">
        <v>423</v>
      </c>
    </row>
    <row r="550" spans="1:10" ht="13.5" customHeight="1">
      <c r="A550" s="2" t="s">
        <v>412</v>
      </c>
      <c r="B550" s="2" t="s">
        <v>176</v>
      </c>
      <c r="C550" s="3">
        <v>15632</v>
      </c>
      <c r="E550" s="5">
        <v>0.07426114860220205</v>
      </c>
      <c r="F550" s="4">
        <v>97</v>
      </c>
      <c r="G550" s="4">
        <v>97</v>
      </c>
      <c r="H550" s="2" t="s">
        <v>176</v>
      </c>
      <c r="I550" s="2" t="s">
        <v>25</v>
      </c>
      <c r="J550" s="1" t="s">
        <v>423</v>
      </c>
    </row>
    <row r="551" spans="1:10" ht="13.5" customHeight="1">
      <c r="A551" s="2" t="s">
        <v>412</v>
      </c>
      <c r="B551" s="2" t="s">
        <v>177</v>
      </c>
      <c r="C551" s="3">
        <v>9508</v>
      </c>
      <c r="E551" s="5">
        <v>0.045168564541308666</v>
      </c>
      <c r="F551" s="4">
        <v>101</v>
      </c>
      <c r="G551" s="4">
        <v>101</v>
      </c>
      <c r="H551" s="2" t="s">
        <v>177</v>
      </c>
      <c r="I551" s="2" t="s">
        <v>30</v>
      </c>
      <c r="J551" s="1" t="s">
        <v>423</v>
      </c>
    </row>
    <row r="552" spans="1:10" ht="13.5" customHeight="1">
      <c r="A552" s="2" t="s">
        <v>412</v>
      </c>
      <c r="B552" s="2" t="s">
        <v>145</v>
      </c>
      <c r="C552" s="3">
        <v>8748</v>
      </c>
      <c r="E552" s="5">
        <v>0.04155811975256292</v>
      </c>
      <c r="F552" s="4">
        <v>81</v>
      </c>
      <c r="G552" s="4">
        <v>81</v>
      </c>
      <c r="H552" s="2" t="s">
        <v>145</v>
      </c>
      <c r="I552" s="2" t="s">
        <v>74</v>
      </c>
      <c r="J552" s="1" t="s">
        <v>423</v>
      </c>
    </row>
    <row r="553" spans="1:10" ht="13.5" customHeight="1">
      <c r="A553" s="2" t="s">
        <v>412</v>
      </c>
      <c r="B553" s="2" t="s">
        <v>178</v>
      </c>
      <c r="C553" s="3">
        <v>8633</v>
      </c>
      <c r="E553" s="5">
        <v>0.0410118024490027</v>
      </c>
      <c r="F553" s="4">
        <v>76</v>
      </c>
      <c r="G553" s="4">
        <v>76</v>
      </c>
      <c r="H553" s="2" t="s">
        <v>139</v>
      </c>
      <c r="I553" s="2" t="s">
        <v>20</v>
      </c>
      <c r="J553" s="1" t="s">
        <v>423</v>
      </c>
    </row>
    <row r="554" spans="1:10" ht="13.5" customHeight="1">
      <c r="A554" s="2" t="s">
        <v>412</v>
      </c>
      <c r="B554" s="2" t="s">
        <v>179</v>
      </c>
      <c r="C554" s="3">
        <v>6861</v>
      </c>
      <c r="E554" s="5">
        <v>0.03259376538892709</v>
      </c>
      <c r="F554" s="4">
        <v>48</v>
      </c>
      <c r="G554" s="4">
        <v>48</v>
      </c>
      <c r="H554" s="2" t="s">
        <v>92</v>
      </c>
      <c r="I554" s="2" t="s">
        <v>20</v>
      </c>
      <c r="J554" s="1" t="s">
        <v>423</v>
      </c>
    </row>
    <row r="555" spans="1:10" ht="13.5" customHeight="1">
      <c r="A555" s="2" t="s">
        <v>412</v>
      </c>
      <c r="B555" s="2" t="s">
        <v>180</v>
      </c>
      <c r="C555" s="3">
        <v>6738</v>
      </c>
      <c r="E555" s="5">
        <v>0.03200944340338008</v>
      </c>
      <c r="F555" s="4">
        <v>73</v>
      </c>
      <c r="G555" s="4">
        <v>73</v>
      </c>
      <c r="H555" s="2" t="s">
        <v>453</v>
      </c>
      <c r="I555" s="2" t="s">
        <v>20</v>
      </c>
      <c r="J555" s="1" t="s">
        <v>423</v>
      </c>
    </row>
    <row r="556" spans="1:10" ht="13.5" customHeight="1">
      <c r="A556" s="2" t="s">
        <v>412</v>
      </c>
      <c r="B556" s="2" t="s">
        <v>181</v>
      </c>
      <c r="C556" s="3">
        <v>6375</v>
      </c>
      <c r="E556" s="5">
        <v>0.03028498095822915</v>
      </c>
      <c r="F556" s="4">
        <v>109</v>
      </c>
      <c r="G556" s="4">
        <v>109</v>
      </c>
      <c r="H556" s="2" t="s">
        <v>182</v>
      </c>
      <c r="I556" s="2" t="s">
        <v>6</v>
      </c>
      <c r="J556" s="1" t="s">
        <v>423</v>
      </c>
    </row>
    <row r="557" spans="1:10" ht="13.5" customHeight="1">
      <c r="A557" s="2" t="s">
        <v>412</v>
      </c>
      <c r="B557" s="2" t="s">
        <v>183</v>
      </c>
      <c r="C557" s="3">
        <v>5512</v>
      </c>
      <c r="E557" s="5">
        <v>0.026185225888903384</v>
      </c>
      <c r="F557" s="4">
        <v>93</v>
      </c>
      <c r="G557" s="4">
        <v>93</v>
      </c>
      <c r="H557" s="2" t="s">
        <v>183</v>
      </c>
      <c r="I557" s="2" t="s">
        <v>66</v>
      </c>
      <c r="J557" s="1" t="s">
        <v>423</v>
      </c>
    </row>
    <row r="558" spans="1:10" ht="13.5" customHeight="1">
      <c r="A558" s="2" t="s">
        <v>412</v>
      </c>
      <c r="B558" s="2" t="s">
        <v>148</v>
      </c>
      <c r="C558" s="3">
        <v>5462</v>
      </c>
      <c r="E558" s="5">
        <v>0.0259476966264859</v>
      </c>
      <c r="F558" s="4">
        <v>84</v>
      </c>
      <c r="G558" s="4">
        <v>84</v>
      </c>
      <c r="H558" s="2" t="s">
        <v>149</v>
      </c>
      <c r="I558" s="2" t="s">
        <v>25</v>
      </c>
      <c r="J558" s="1" t="s">
        <v>423</v>
      </c>
    </row>
    <row r="559" spans="1:10" ht="13.5" customHeight="1">
      <c r="A559" s="2" t="s">
        <v>412</v>
      </c>
      <c r="B559" s="2" t="s">
        <v>184</v>
      </c>
      <c r="C559" s="3">
        <v>3257</v>
      </c>
      <c r="E559" s="5">
        <v>0.015472656153874876</v>
      </c>
      <c r="F559" s="4">
        <v>91</v>
      </c>
      <c r="G559" s="4">
        <v>91</v>
      </c>
      <c r="H559" s="2" t="s">
        <v>184</v>
      </c>
      <c r="I559" s="2" t="s">
        <v>66</v>
      </c>
      <c r="J559" s="1" t="s">
        <v>423</v>
      </c>
    </row>
    <row r="560" spans="1:10" ht="13.5" customHeight="1">
      <c r="A560" s="2" t="s">
        <v>412</v>
      </c>
      <c r="B560" s="2" t="s">
        <v>185</v>
      </c>
      <c r="C560" s="3">
        <v>3234</v>
      </c>
      <c r="E560" s="5">
        <v>0.015363392693162834</v>
      </c>
      <c r="F560" s="4">
        <v>108</v>
      </c>
      <c r="G560" s="4">
        <v>108</v>
      </c>
      <c r="H560" s="2" t="s">
        <v>185</v>
      </c>
      <c r="I560" s="2" t="s">
        <v>14</v>
      </c>
      <c r="J560" s="1" t="s">
        <v>423</v>
      </c>
    </row>
    <row r="561" spans="1:10" ht="13.5" customHeight="1">
      <c r="A561" s="2" t="s">
        <v>412</v>
      </c>
      <c r="B561" s="2" t="s">
        <v>186</v>
      </c>
      <c r="C561" s="3">
        <v>2596</v>
      </c>
      <c r="E561" s="5">
        <v>0.012332519304715744</v>
      </c>
      <c r="F561" s="4">
        <v>96</v>
      </c>
      <c r="G561" s="4">
        <v>96</v>
      </c>
      <c r="H561" s="2" t="s">
        <v>186</v>
      </c>
      <c r="I561" s="2" t="s">
        <v>14</v>
      </c>
      <c r="J561" s="1" t="s">
        <v>423</v>
      </c>
    </row>
    <row r="562" spans="1:10" ht="13.5" customHeight="1">
      <c r="A562" s="2" t="s">
        <v>412</v>
      </c>
      <c r="B562" s="2" t="s">
        <v>46</v>
      </c>
      <c r="C562" s="3">
        <v>2528</v>
      </c>
      <c r="E562" s="5">
        <v>0.012009479507827967</v>
      </c>
      <c r="F562" s="4">
        <v>24</v>
      </c>
      <c r="G562" s="4">
        <v>24</v>
      </c>
      <c r="H562" s="2" t="s">
        <v>46</v>
      </c>
      <c r="I562" s="2" t="s">
        <v>30</v>
      </c>
      <c r="J562" s="1" t="s">
        <v>423</v>
      </c>
    </row>
    <row r="563" spans="1:10" ht="13.5" customHeight="1">
      <c r="A563" s="2" t="s">
        <v>412</v>
      </c>
      <c r="B563" s="2" t="s">
        <v>187</v>
      </c>
      <c r="C563" s="3">
        <v>2493</v>
      </c>
      <c r="E563" s="5">
        <v>0.011843209024135729</v>
      </c>
      <c r="F563" s="4">
        <v>102</v>
      </c>
      <c r="G563" s="4">
        <v>102</v>
      </c>
      <c r="H563" s="2" t="s">
        <v>188</v>
      </c>
      <c r="I563" s="2" t="s">
        <v>14</v>
      </c>
      <c r="J563" s="1" t="s">
        <v>423</v>
      </c>
    </row>
    <row r="564" spans="1:10" ht="13.5" customHeight="1">
      <c r="A564" s="2" t="s">
        <v>412</v>
      </c>
      <c r="B564" s="2" t="s">
        <v>189</v>
      </c>
      <c r="C564" s="3">
        <v>2236</v>
      </c>
      <c r="E564" s="5">
        <v>0.010622308615309863</v>
      </c>
      <c r="F564" s="4">
        <v>99</v>
      </c>
      <c r="G564" s="4">
        <v>99</v>
      </c>
      <c r="H564" s="2" t="s">
        <v>189</v>
      </c>
      <c r="I564" s="2" t="s">
        <v>66</v>
      </c>
      <c r="J564" s="1" t="s">
        <v>423</v>
      </c>
    </row>
    <row r="565" spans="1:10" ht="13.5" customHeight="1">
      <c r="A565" s="2" t="s">
        <v>412</v>
      </c>
      <c r="B565" s="2" t="s">
        <v>137</v>
      </c>
      <c r="C565" s="3">
        <v>1984</v>
      </c>
      <c r="E565" s="5">
        <v>0.009425161132725747</v>
      </c>
      <c r="F565" s="4">
        <v>75</v>
      </c>
      <c r="G565" s="4">
        <v>75</v>
      </c>
      <c r="H565" s="2" t="s">
        <v>137</v>
      </c>
      <c r="I565" s="2" t="s">
        <v>74</v>
      </c>
      <c r="J565" s="1" t="s">
        <v>423</v>
      </c>
    </row>
    <row r="566" spans="1:10" ht="13.5" customHeight="1">
      <c r="A566" s="2" t="s">
        <v>412</v>
      </c>
      <c r="B566" s="2" t="s">
        <v>190</v>
      </c>
      <c r="C566" s="3">
        <v>1862</v>
      </c>
      <c r="E566" s="5">
        <v>0.008845589732427087</v>
      </c>
      <c r="F566" s="4">
        <v>60</v>
      </c>
      <c r="G566" s="4">
        <v>60</v>
      </c>
      <c r="H566" s="2" t="s">
        <v>111</v>
      </c>
      <c r="I566" s="2" t="s">
        <v>30</v>
      </c>
      <c r="J566" s="1" t="s">
        <v>423</v>
      </c>
    </row>
    <row r="567" spans="1:10" ht="13.5" customHeight="1">
      <c r="A567" s="2" t="s">
        <v>412</v>
      </c>
      <c r="B567" s="2" t="s">
        <v>191</v>
      </c>
      <c r="C567" s="3">
        <v>1785</v>
      </c>
      <c r="E567" s="5">
        <v>0.008479794668304163</v>
      </c>
      <c r="F567" s="4">
        <v>107</v>
      </c>
      <c r="G567" s="4">
        <v>107</v>
      </c>
      <c r="H567" s="2" t="s">
        <v>192</v>
      </c>
      <c r="I567" s="2" t="s">
        <v>66</v>
      </c>
      <c r="J567" s="1" t="s">
        <v>423</v>
      </c>
    </row>
    <row r="568" spans="1:10" ht="13.5" customHeight="1">
      <c r="A568" s="2" t="s">
        <v>412</v>
      </c>
      <c r="B568" s="2" t="s">
        <v>193</v>
      </c>
      <c r="C568" s="3">
        <v>1710</v>
      </c>
      <c r="E568" s="5">
        <v>0.008123500774677937</v>
      </c>
      <c r="F568" s="4">
        <v>92</v>
      </c>
      <c r="G568" s="4">
        <v>92</v>
      </c>
      <c r="H568" s="2" t="s">
        <v>108</v>
      </c>
      <c r="I568" s="2" t="s">
        <v>74</v>
      </c>
      <c r="J568" s="1" t="s">
        <v>423</v>
      </c>
    </row>
    <row r="569" spans="1:10" ht="13.5" customHeight="1">
      <c r="A569" s="2" t="s">
        <v>412</v>
      </c>
      <c r="B569" s="2" t="s">
        <v>194</v>
      </c>
      <c r="C569" s="3">
        <v>1694</v>
      </c>
      <c r="E569" s="5">
        <v>0.008047491410704342</v>
      </c>
      <c r="F569" s="4">
        <v>100</v>
      </c>
      <c r="G569" s="4">
        <v>100</v>
      </c>
      <c r="H569" s="2" t="s">
        <v>194</v>
      </c>
      <c r="I569" s="2" t="s">
        <v>30</v>
      </c>
      <c r="J569" s="1" t="s">
        <v>423</v>
      </c>
    </row>
    <row r="570" spans="1:10" ht="13.5" customHeight="1">
      <c r="A570" s="2" t="s">
        <v>412</v>
      </c>
      <c r="B570" s="2" t="s">
        <v>195</v>
      </c>
      <c r="C570" s="3">
        <v>1454</v>
      </c>
      <c r="E570" s="5">
        <v>0.006907350951100421</v>
      </c>
      <c r="F570" s="4">
        <v>103</v>
      </c>
      <c r="G570" s="4">
        <v>103</v>
      </c>
      <c r="H570" s="2" t="s">
        <v>454</v>
      </c>
      <c r="I570" s="2" t="s">
        <v>20</v>
      </c>
      <c r="J570" s="1" t="s">
        <v>423</v>
      </c>
    </row>
    <row r="571" spans="1:10" ht="13.5" customHeight="1">
      <c r="A571" s="2" t="s">
        <v>412</v>
      </c>
      <c r="B571" s="2" t="s">
        <v>196</v>
      </c>
      <c r="C571" s="3">
        <v>1131</v>
      </c>
      <c r="E571" s="5">
        <v>0.005372911915883477</v>
      </c>
      <c r="F571" s="4">
        <v>94</v>
      </c>
      <c r="G571" s="4">
        <v>94</v>
      </c>
      <c r="H571" s="2" t="s">
        <v>196</v>
      </c>
      <c r="I571" s="2" t="s">
        <v>20</v>
      </c>
      <c r="J571" s="1" t="s">
        <v>423</v>
      </c>
    </row>
    <row r="572" spans="1:10" ht="13.5" customHeight="1">
      <c r="A572" s="2" t="s">
        <v>412</v>
      </c>
      <c r="B572" s="2" t="s">
        <v>130</v>
      </c>
      <c r="C572" s="3">
        <v>867</v>
      </c>
      <c r="E572" s="5">
        <v>0.004118757410319164</v>
      </c>
      <c r="F572" s="4">
        <v>18</v>
      </c>
      <c r="G572" s="4">
        <v>18</v>
      </c>
      <c r="H572" s="2" t="s">
        <v>36</v>
      </c>
      <c r="I572" s="2" t="s">
        <v>25</v>
      </c>
      <c r="J572" s="1" t="s">
        <v>423</v>
      </c>
    </row>
    <row r="573" spans="1:10" ht="13.5" customHeight="1">
      <c r="A573" s="2" t="s">
        <v>412</v>
      </c>
      <c r="B573" s="2" t="s">
        <v>127</v>
      </c>
      <c r="C573" s="3">
        <v>610</v>
      </c>
      <c r="E573" s="5">
        <v>0.0028978570014932988</v>
      </c>
      <c r="F573" s="4">
        <v>68</v>
      </c>
      <c r="G573" s="4">
        <v>68</v>
      </c>
      <c r="H573" s="2" t="s">
        <v>127</v>
      </c>
      <c r="I573" s="2" t="s">
        <v>6</v>
      </c>
      <c r="J573" s="1" t="s">
        <v>423</v>
      </c>
    </row>
    <row r="574" spans="1:10" ht="13.5" customHeight="1">
      <c r="A574" s="2" t="s">
        <v>412</v>
      </c>
      <c r="B574" s="2" t="s">
        <v>62</v>
      </c>
      <c r="C574" s="3">
        <v>224</v>
      </c>
      <c r="E574" s="5">
        <v>0.0010641310956303262</v>
      </c>
      <c r="F574" s="4">
        <v>34</v>
      </c>
      <c r="G574" s="4">
        <v>34</v>
      </c>
      <c r="H574" s="2" t="s">
        <v>62</v>
      </c>
      <c r="I574" s="2" t="s">
        <v>6</v>
      </c>
      <c r="J574" s="1" t="s">
        <v>423</v>
      </c>
    </row>
    <row r="575" spans="1:10" ht="13.5" customHeight="1">
      <c r="A575" s="2" t="s">
        <v>412</v>
      </c>
      <c r="B575" s="2" t="s">
        <v>112</v>
      </c>
      <c r="C575" s="3">
        <v>222</v>
      </c>
      <c r="E575" s="5">
        <v>0.001054629925133627</v>
      </c>
      <c r="F575" s="4">
        <v>61</v>
      </c>
      <c r="G575" s="4">
        <v>61</v>
      </c>
      <c r="H575" s="2" t="s">
        <v>112</v>
      </c>
      <c r="I575" s="2" t="s">
        <v>74</v>
      </c>
      <c r="J575" s="1" t="s">
        <v>423</v>
      </c>
    </row>
    <row r="576" spans="1:10" ht="13.5" customHeight="1">
      <c r="A576" s="2" t="s">
        <v>412</v>
      </c>
      <c r="B576" s="2" t="s">
        <v>93</v>
      </c>
      <c r="C576" s="3">
        <v>168</v>
      </c>
      <c r="E576" s="5">
        <v>0.0007980983217227446</v>
      </c>
      <c r="F576" s="4">
        <v>49</v>
      </c>
      <c r="G576" s="4">
        <v>49</v>
      </c>
      <c r="H576" s="2" t="s">
        <v>93</v>
      </c>
      <c r="I576" s="2" t="s">
        <v>4</v>
      </c>
      <c r="J576" s="1" t="s">
        <v>423</v>
      </c>
    </row>
    <row r="577" spans="1:10" ht="13.5" customHeight="1">
      <c r="A577" s="2" t="s">
        <v>411</v>
      </c>
      <c r="B577" s="2" t="s">
        <v>3</v>
      </c>
      <c r="C577" s="3">
        <v>6292102</v>
      </c>
      <c r="D577" s="69">
        <v>168</v>
      </c>
      <c r="E577" s="5">
        <v>34.90884401114979</v>
      </c>
      <c r="F577" s="4">
        <v>1</v>
      </c>
      <c r="G577" s="4">
        <v>1</v>
      </c>
      <c r="H577" s="2" t="s">
        <v>3</v>
      </c>
      <c r="I577" s="2" t="s">
        <v>4</v>
      </c>
      <c r="J577" s="1" t="s">
        <v>420</v>
      </c>
    </row>
    <row r="578" spans="1:10" ht="13.5" customHeight="1">
      <c r="A578" s="2" t="s">
        <v>411</v>
      </c>
      <c r="B578" s="2" t="s">
        <v>5</v>
      </c>
      <c r="C578" s="3">
        <v>5477037</v>
      </c>
      <c r="D578" s="69">
        <v>121</v>
      </c>
      <c r="E578" s="5">
        <v>30.38682943733204</v>
      </c>
      <c r="F578" s="4">
        <v>2</v>
      </c>
      <c r="G578" s="4">
        <v>2</v>
      </c>
      <c r="H578" s="2" t="s">
        <v>5</v>
      </c>
      <c r="I578" s="2" t="s">
        <v>6</v>
      </c>
      <c r="J578" s="1" t="s">
        <v>420</v>
      </c>
    </row>
    <row r="579" spans="1:10" ht="13.5" customHeight="1">
      <c r="A579" s="2" t="s">
        <v>411</v>
      </c>
      <c r="B579" s="2" t="s">
        <v>7</v>
      </c>
      <c r="C579" s="3">
        <v>1940236</v>
      </c>
      <c r="D579" s="69">
        <v>23</v>
      </c>
      <c r="E579" s="5">
        <v>10.764510153970361</v>
      </c>
      <c r="F579" s="4">
        <v>3</v>
      </c>
      <c r="G579" s="4">
        <v>3</v>
      </c>
      <c r="H579" s="2" t="s">
        <v>8</v>
      </c>
      <c r="I579" s="2" t="s">
        <v>6</v>
      </c>
      <c r="J579" s="1" t="s">
        <v>421</v>
      </c>
    </row>
    <row r="580" spans="1:10" ht="13.5" customHeight="1">
      <c r="A580" s="2" t="s">
        <v>411</v>
      </c>
      <c r="B580" s="2" t="s">
        <v>117</v>
      </c>
      <c r="C580" s="3">
        <v>1125676</v>
      </c>
      <c r="D580" s="69">
        <v>10</v>
      </c>
      <c r="E580" s="5">
        <v>6.245297341189804</v>
      </c>
      <c r="F580" s="4">
        <v>4</v>
      </c>
      <c r="G580" s="4">
        <v>4</v>
      </c>
      <c r="H580" s="2" t="s">
        <v>10</v>
      </c>
      <c r="I580" s="2" t="s">
        <v>4</v>
      </c>
      <c r="J580" s="1" t="s">
        <v>421</v>
      </c>
    </row>
    <row r="581" spans="1:10" ht="13.5" customHeight="1">
      <c r="A581" s="2" t="s">
        <v>411</v>
      </c>
      <c r="B581" s="2" t="s">
        <v>13</v>
      </c>
      <c r="C581" s="3">
        <v>483446</v>
      </c>
      <c r="D581" s="69">
        <v>8</v>
      </c>
      <c r="E581" s="5">
        <v>2.682178547298553</v>
      </c>
      <c r="F581" s="4">
        <v>6</v>
      </c>
      <c r="G581" s="4">
        <v>6</v>
      </c>
      <c r="H581" s="2" t="s">
        <v>13</v>
      </c>
      <c r="I581" s="2" t="s">
        <v>14</v>
      </c>
      <c r="J581" s="1" t="s">
        <v>422</v>
      </c>
    </row>
    <row r="582" spans="1:10" ht="13.5" customHeight="1">
      <c r="A582" s="2" t="s">
        <v>411</v>
      </c>
      <c r="B582" s="2" t="s">
        <v>29</v>
      </c>
      <c r="C582" s="3">
        <v>379463</v>
      </c>
      <c r="D582" s="69">
        <v>1</v>
      </c>
      <c r="E582" s="5">
        <v>2.105276531595154</v>
      </c>
      <c r="F582" s="4">
        <v>14</v>
      </c>
      <c r="G582" s="4">
        <v>14</v>
      </c>
      <c r="H582" s="2" t="s">
        <v>159</v>
      </c>
      <c r="I582" s="2" t="s">
        <v>30</v>
      </c>
      <c r="J582" s="1" t="s">
        <v>421</v>
      </c>
    </row>
    <row r="583" spans="1:10" ht="13.5" customHeight="1">
      <c r="A583" s="2" t="s">
        <v>411</v>
      </c>
      <c r="B583" s="2" t="s">
        <v>118</v>
      </c>
      <c r="C583" s="3">
        <v>325842</v>
      </c>
      <c r="D583" s="69">
        <v>5</v>
      </c>
      <c r="E583" s="5">
        <v>1.8077849898620635</v>
      </c>
      <c r="F583" s="4">
        <v>66</v>
      </c>
      <c r="G583" s="4">
        <v>66</v>
      </c>
      <c r="H583" s="2" t="s">
        <v>133</v>
      </c>
      <c r="I583" s="2" t="s">
        <v>20</v>
      </c>
      <c r="J583" s="1" t="s">
        <v>422</v>
      </c>
    </row>
    <row r="584" spans="1:10" ht="13.5" customHeight="1">
      <c r="A584" s="2" t="s">
        <v>411</v>
      </c>
      <c r="B584" s="2" t="s">
        <v>15</v>
      </c>
      <c r="C584" s="3">
        <v>296597</v>
      </c>
      <c r="D584" s="69">
        <v>7</v>
      </c>
      <c r="E584" s="5">
        <v>1.6455325115795951</v>
      </c>
      <c r="F584" s="4">
        <v>7</v>
      </c>
      <c r="G584" s="4">
        <v>7</v>
      </c>
      <c r="H584" s="2" t="s">
        <v>16</v>
      </c>
      <c r="I584" s="2" t="s">
        <v>14</v>
      </c>
      <c r="J584" s="1" t="s">
        <v>422</v>
      </c>
    </row>
    <row r="585" spans="1:10" ht="13.5" customHeight="1">
      <c r="A585" s="2" t="s">
        <v>411</v>
      </c>
      <c r="B585" s="2" t="s">
        <v>24</v>
      </c>
      <c r="C585" s="3">
        <v>192330</v>
      </c>
      <c r="E585" s="5">
        <v>1.06705485204538</v>
      </c>
      <c r="F585" s="4">
        <v>12</v>
      </c>
      <c r="G585" s="4">
        <v>12</v>
      </c>
      <c r="H585" s="2" t="s">
        <v>24</v>
      </c>
      <c r="I585" s="2" t="s">
        <v>25</v>
      </c>
      <c r="J585" s="1" t="s">
        <v>421</v>
      </c>
    </row>
    <row r="586" spans="1:10" ht="13.5" customHeight="1">
      <c r="A586" s="2" t="s">
        <v>411</v>
      </c>
      <c r="B586" s="2" t="s">
        <v>120</v>
      </c>
      <c r="C586" s="3">
        <v>172110</v>
      </c>
      <c r="D586" s="69">
        <v>3</v>
      </c>
      <c r="E586" s="5">
        <v>0.9548734497245897</v>
      </c>
      <c r="F586" s="4">
        <v>20</v>
      </c>
      <c r="G586" s="4">
        <v>20</v>
      </c>
      <c r="H586" s="2" t="s">
        <v>40</v>
      </c>
      <c r="I586" s="2" t="s">
        <v>20</v>
      </c>
      <c r="J586" s="1" t="s">
        <v>422</v>
      </c>
    </row>
    <row r="587" spans="1:10" ht="13.5" customHeight="1">
      <c r="A587" s="2" t="s">
        <v>411</v>
      </c>
      <c r="B587" s="2" t="s">
        <v>22</v>
      </c>
      <c r="C587" s="3">
        <v>134018</v>
      </c>
      <c r="E587" s="5">
        <v>0.7435374468955323</v>
      </c>
      <c r="F587" s="4">
        <v>11</v>
      </c>
      <c r="G587" s="4">
        <v>11</v>
      </c>
      <c r="H587" s="2" t="s">
        <v>22</v>
      </c>
      <c r="I587" s="2" t="s">
        <v>6</v>
      </c>
      <c r="J587" s="1" t="s">
        <v>421</v>
      </c>
    </row>
    <row r="588" spans="1:10" ht="13.5" customHeight="1">
      <c r="A588" s="2" t="s">
        <v>411</v>
      </c>
      <c r="B588" s="2" t="s">
        <v>121</v>
      </c>
      <c r="C588" s="3">
        <v>127643</v>
      </c>
      <c r="E588" s="5">
        <v>0.7081686813270338</v>
      </c>
      <c r="F588" s="4">
        <v>13</v>
      </c>
      <c r="G588" s="4">
        <v>13</v>
      </c>
      <c r="H588" s="2" t="s">
        <v>27</v>
      </c>
      <c r="I588" s="2" t="s">
        <v>25</v>
      </c>
      <c r="J588" s="1" t="s">
        <v>421</v>
      </c>
    </row>
    <row r="589" spans="1:10" ht="13.5" customHeight="1">
      <c r="A589" s="2" t="s">
        <v>411</v>
      </c>
      <c r="B589" s="2" t="s">
        <v>122</v>
      </c>
      <c r="C589" s="3">
        <v>123448</v>
      </c>
      <c r="D589" s="69">
        <v>1</v>
      </c>
      <c r="E589" s="5">
        <v>0.6848946465725475</v>
      </c>
      <c r="F589" s="4">
        <v>10</v>
      </c>
      <c r="G589" s="4">
        <v>10</v>
      </c>
      <c r="H589" s="2" t="s">
        <v>449</v>
      </c>
      <c r="I589" s="2" t="s">
        <v>20</v>
      </c>
      <c r="J589" s="1" t="s">
        <v>422</v>
      </c>
    </row>
    <row r="590" spans="1:10" ht="13.5" customHeight="1">
      <c r="A590" s="2" t="s">
        <v>411</v>
      </c>
      <c r="B590" s="2" t="s">
        <v>32</v>
      </c>
      <c r="C590" s="3">
        <v>85677</v>
      </c>
      <c r="D590" s="69">
        <v>1</v>
      </c>
      <c r="E590" s="5">
        <v>0.47533956511564507</v>
      </c>
      <c r="F590" s="4">
        <v>16</v>
      </c>
      <c r="G590" s="4">
        <v>16</v>
      </c>
      <c r="H590" s="2" t="s">
        <v>32</v>
      </c>
      <c r="I590" s="2" t="s">
        <v>20</v>
      </c>
      <c r="J590" s="1" t="s">
        <v>422</v>
      </c>
    </row>
    <row r="591" spans="1:10" ht="13.5" customHeight="1">
      <c r="A591" s="2" t="s">
        <v>411</v>
      </c>
      <c r="B591" s="2" t="s">
        <v>123</v>
      </c>
      <c r="C591" s="3">
        <v>85117</v>
      </c>
      <c r="E591" s="5">
        <v>0.47223266178727497</v>
      </c>
      <c r="F591" s="4">
        <v>31</v>
      </c>
      <c r="G591" s="4">
        <v>31</v>
      </c>
      <c r="H591" s="2" t="s">
        <v>57</v>
      </c>
      <c r="I591" s="2" t="s">
        <v>25</v>
      </c>
      <c r="J591" s="1" t="s">
        <v>421</v>
      </c>
    </row>
    <row r="592" spans="1:10" ht="13.5" customHeight="1">
      <c r="A592" s="2" t="s">
        <v>411</v>
      </c>
      <c r="B592" s="2" t="s">
        <v>48</v>
      </c>
      <c r="C592" s="3">
        <v>63446</v>
      </c>
      <c r="E592" s="5">
        <v>0.35200105102101165</v>
      </c>
      <c r="F592" s="4">
        <v>26</v>
      </c>
      <c r="G592" s="4">
        <v>26</v>
      </c>
      <c r="H592" s="2" t="s">
        <v>49</v>
      </c>
      <c r="I592" s="2" t="s">
        <v>20</v>
      </c>
      <c r="J592" s="1" t="s">
        <v>422</v>
      </c>
    </row>
    <row r="593" spans="1:10" ht="13.5" customHeight="1">
      <c r="A593" s="2" t="s">
        <v>411</v>
      </c>
      <c r="B593" s="2" t="s">
        <v>124</v>
      </c>
      <c r="C593" s="3">
        <v>58953</v>
      </c>
      <c r="D593" s="69">
        <v>1</v>
      </c>
      <c r="E593" s="5">
        <v>0.3270736998524998</v>
      </c>
      <c r="F593" s="4">
        <v>27</v>
      </c>
      <c r="G593" s="4">
        <v>27</v>
      </c>
      <c r="H593" s="2" t="s">
        <v>51</v>
      </c>
      <c r="I593" s="2" t="s">
        <v>20</v>
      </c>
      <c r="J593" s="1" t="s">
        <v>422</v>
      </c>
    </row>
    <row r="594" spans="1:10" ht="13.5" customHeight="1">
      <c r="A594" s="2" t="s">
        <v>411</v>
      </c>
      <c r="B594" s="2" t="s">
        <v>125</v>
      </c>
      <c r="C594" s="3">
        <v>57795</v>
      </c>
      <c r="E594" s="5">
        <v>0.32064906761276313</v>
      </c>
      <c r="F594" s="4">
        <v>23</v>
      </c>
      <c r="G594" s="4">
        <v>23</v>
      </c>
      <c r="H594" s="2" t="s">
        <v>45</v>
      </c>
      <c r="I594" s="2" t="s">
        <v>20</v>
      </c>
      <c r="J594" s="1" t="s">
        <v>422</v>
      </c>
    </row>
    <row r="595" spans="1:10" ht="13.5" customHeight="1">
      <c r="A595" s="2" t="s">
        <v>411</v>
      </c>
      <c r="B595" s="2" t="s">
        <v>126</v>
      </c>
      <c r="C595" s="3">
        <v>56576</v>
      </c>
      <c r="E595" s="5">
        <v>0.31388600483190043</v>
      </c>
      <c r="F595" s="4">
        <v>67</v>
      </c>
      <c r="G595" s="4">
        <v>67</v>
      </c>
      <c r="H595" s="2" t="s">
        <v>56</v>
      </c>
      <c r="I595" s="2" t="s">
        <v>25</v>
      </c>
      <c r="J595" s="1" t="s">
        <v>421</v>
      </c>
    </row>
    <row r="596" spans="1:10" ht="13.5" customHeight="1">
      <c r="A596" s="2" t="s">
        <v>411</v>
      </c>
      <c r="B596" s="2" t="s">
        <v>127</v>
      </c>
      <c r="C596" s="3">
        <v>55545</v>
      </c>
      <c r="E596" s="5">
        <v>0.30816597388270484</v>
      </c>
      <c r="F596" s="4">
        <v>68</v>
      </c>
      <c r="G596" s="4">
        <v>68</v>
      </c>
      <c r="H596" s="2" t="s">
        <v>127</v>
      </c>
      <c r="I596" s="2" t="s">
        <v>6</v>
      </c>
      <c r="J596" s="1" t="s">
        <v>421</v>
      </c>
    </row>
    <row r="597" spans="1:10" ht="13.5" customHeight="1">
      <c r="A597" s="2" t="s">
        <v>411</v>
      </c>
      <c r="B597" s="2" t="s">
        <v>62</v>
      </c>
      <c r="C597" s="3">
        <v>50513</v>
      </c>
      <c r="E597" s="5">
        <v>0.2802482282606368</v>
      </c>
      <c r="F597" s="4">
        <v>34</v>
      </c>
      <c r="G597" s="4">
        <v>34</v>
      </c>
      <c r="H597" s="2" t="s">
        <v>62</v>
      </c>
      <c r="I597" s="2" t="s">
        <v>6</v>
      </c>
      <c r="J597" s="1" t="s">
        <v>421</v>
      </c>
    </row>
    <row r="598" spans="1:10" ht="13.5" customHeight="1">
      <c r="A598" s="2" t="s">
        <v>411</v>
      </c>
      <c r="B598" s="2" t="s">
        <v>128</v>
      </c>
      <c r="C598" s="3">
        <v>48147</v>
      </c>
      <c r="E598" s="5">
        <v>0.2671215616982733</v>
      </c>
      <c r="F598" s="4">
        <v>69</v>
      </c>
      <c r="G598" s="4">
        <v>69</v>
      </c>
      <c r="H598" s="2" t="s">
        <v>129</v>
      </c>
      <c r="I598" s="2" t="s">
        <v>25</v>
      </c>
      <c r="J598" s="1" t="s">
        <v>421</v>
      </c>
    </row>
    <row r="599" spans="1:10" ht="13.5" customHeight="1">
      <c r="A599" s="2" t="s">
        <v>411</v>
      </c>
      <c r="B599" s="2" t="s">
        <v>38</v>
      </c>
      <c r="C599" s="3">
        <v>38042</v>
      </c>
      <c r="D599" s="69">
        <v>1</v>
      </c>
      <c r="E599" s="5">
        <v>0.21105860074616722</v>
      </c>
      <c r="F599" s="4">
        <v>19</v>
      </c>
      <c r="G599" s="4">
        <v>19</v>
      </c>
      <c r="H599" s="2" t="s">
        <v>38</v>
      </c>
      <c r="I599" s="2" t="s">
        <v>14</v>
      </c>
      <c r="J599" s="1" t="s">
        <v>422</v>
      </c>
    </row>
    <row r="600" spans="1:10" ht="13.5" customHeight="1">
      <c r="A600" s="2" t="s">
        <v>411</v>
      </c>
      <c r="B600" s="2" t="s">
        <v>130</v>
      </c>
      <c r="C600" s="3">
        <v>37087</v>
      </c>
      <c r="E600" s="5">
        <v>0.2057602209629647</v>
      </c>
      <c r="F600" s="4">
        <v>18</v>
      </c>
      <c r="G600" s="4">
        <v>18</v>
      </c>
      <c r="H600" s="2" t="s">
        <v>36</v>
      </c>
      <c r="I600" s="2" t="s">
        <v>25</v>
      </c>
      <c r="J600" s="1" t="s">
        <v>421</v>
      </c>
    </row>
    <row r="601" spans="1:10" ht="13.5" customHeight="1">
      <c r="A601" s="2" t="s">
        <v>411</v>
      </c>
      <c r="B601" s="2" t="s">
        <v>46</v>
      </c>
      <c r="C601" s="3">
        <v>30546</v>
      </c>
      <c r="E601" s="5">
        <v>0.1694704804792709</v>
      </c>
      <c r="F601" s="4">
        <v>24</v>
      </c>
      <c r="G601" s="4">
        <v>24</v>
      </c>
      <c r="H601" s="2" t="s">
        <v>46</v>
      </c>
      <c r="I601" s="2" t="s">
        <v>30</v>
      </c>
      <c r="J601" s="1" t="s">
        <v>421</v>
      </c>
    </row>
    <row r="602" spans="1:10" ht="13.5" customHeight="1">
      <c r="A602" s="2" t="s">
        <v>411</v>
      </c>
      <c r="B602" s="2" t="s">
        <v>131</v>
      </c>
      <c r="C602" s="3">
        <v>28615</v>
      </c>
      <c r="E602" s="5">
        <v>0.15875721203805201</v>
      </c>
      <c r="F602" s="4">
        <v>70</v>
      </c>
      <c r="G602" s="4">
        <v>70</v>
      </c>
      <c r="H602" s="2" t="s">
        <v>131</v>
      </c>
      <c r="I602" s="2" t="s">
        <v>25</v>
      </c>
      <c r="J602" s="1" t="s">
        <v>421</v>
      </c>
    </row>
    <row r="603" spans="1:10" ht="13.5" customHeight="1">
      <c r="A603" s="2" t="s">
        <v>411</v>
      </c>
      <c r="B603" s="2" t="s">
        <v>132</v>
      </c>
      <c r="C603" s="3">
        <v>19360</v>
      </c>
      <c r="E603" s="5">
        <v>0.10741008649507905</v>
      </c>
      <c r="F603" s="4">
        <v>71</v>
      </c>
      <c r="G603" s="4">
        <v>71</v>
      </c>
      <c r="H603" s="2" t="s">
        <v>132</v>
      </c>
      <c r="I603" s="2" t="s">
        <v>25</v>
      </c>
      <c r="J603" s="1" t="s">
        <v>423</v>
      </c>
    </row>
    <row r="604" spans="1:10" ht="13.5" customHeight="1">
      <c r="A604" s="2" t="s">
        <v>411</v>
      </c>
      <c r="B604" s="2" t="s">
        <v>133</v>
      </c>
      <c r="C604" s="3">
        <v>19237</v>
      </c>
      <c r="E604" s="5">
        <v>0.1067276773711692</v>
      </c>
      <c r="F604" s="4">
        <v>48</v>
      </c>
      <c r="G604" s="4">
        <v>48</v>
      </c>
      <c r="H604" s="2" t="s">
        <v>92</v>
      </c>
      <c r="I604" s="2" t="s">
        <v>20</v>
      </c>
      <c r="J604" s="1" t="s">
        <v>423</v>
      </c>
    </row>
    <row r="605" spans="1:10" ht="13.5" customHeight="1">
      <c r="A605" s="2" t="s">
        <v>411</v>
      </c>
      <c r="B605" s="2" t="s">
        <v>134</v>
      </c>
      <c r="C605" s="3">
        <v>15774</v>
      </c>
      <c r="E605" s="5">
        <v>0.08751480911019509</v>
      </c>
      <c r="F605" s="4">
        <v>72</v>
      </c>
      <c r="G605" s="4">
        <v>72</v>
      </c>
      <c r="H605" s="2" t="s">
        <v>134</v>
      </c>
      <c r="I605" s="2" t="s">
        <v>4</v>
      </c>
      <c r="J605" s="1" t="s">
        <v>423</v>
      </c>
    </row>
    <row r="606" spans="1:10" ht="13.5" customHeight="1">
      <c r="A606" s="2" t="s">
        <v>411</v>
      </c>
      <c r="B606" s="2" t="s">
        <v>135</v>
      </c>
      <c r="C606" s="3">
        <v>15694</v>
      </c>
      <c r="E606" s="5">
        <v>0.0870709657775708</v>
      </c>
      <c r="F606" s="4">
        <v>73</v>
      </c>
      <c r="G606" s="4">
        <v>73</v>
      </c>
      <c r="H606" s="2" t="s">
        <v>453</v>
      </c>
      <c r="I606" s="2" t="s">
        <v>20</v>
      </c>
      <c r="J606" s="1" t="s">
        <v>423</v>
      </c>
    </row>
    <row r="607" spans="1:10" ht="13.5" customHeight="1">
      <c r="A607" s="2" t="s">
        <v>411</v>
      </c>
      <c r="B607" s="2" t="s">
        <v>136</v>
      </c>
      <c r="C607" s="3">
        <v>13828</v>
      </c>
      <c r="E607" s="5">
        <v>0.07671832004410915</v>
      </c>
      <c r="F607" s="4">
        <v>74</v>
      </c>
      <c r="G607" s="4">
        <v>74</v>
      </c>
      <c r="H607" s="2" t="s">
        <v>136</v>
      </c>
      <c r="I607" s="2" t="s">
        <v>20</v>
      </c>
      <c r="J607" s="1" t="s">
        <v>423</v>
      </c>
    </row>
    <row r="608" spans="1:10" ht="13.5" customHeight="1">
      <c r="A608" s="2" t="s">
        <v>411</v>
      </c>
      <c r="B608" s="2" t="s">
        <v>47</v>
      </c>
      <c r="C608" s="3">
        <v>10970</v>
      </c>
      <c r="E608" s="5">
        <v>0.060862016986106264</v>
      </c>
      <c r="F608" s="4">
        <v>25</v>
      </c>
      <c r="G608" s="4">
        <v>25</v>
      </c>
      <c r="H608" s="2" t="s">
        <v>47</v>
      </c>
      <c r="I608" s="2" t="s">
        <v>20</v>
      </c>
      <c r="J608" s="1" t="s">
        <v>423</v>
      </c>
    </row>
    <row r="609" spans="1:10" ht="13.5" customHeight="1">
      <c r="A609" s="2" t="s">
        <v>411</v>
      </c>
      <c r="B609" s="2" t="s">
        <v>137</v>
      </c>
      <c r="C609" s="3">
        <v>10324</v>
      </c>
      <c r="E609" s="5">
        <v>0.05727798207516509</v>
      </c>
      <c r="F609" s="4">
        <v>75</v>
      </c>
      <c r="G609" s="4">
        <v>75</v>
      </c>
      <c r="H609" s="2" t="s">
        <v>137</v>
      </c>
      <c r="I609" s="2" t="s">
        <v>74</v>
      </c>
      <c r="J609" s="1" t="s">
        <v>423</v>
      </c>
    </row>
    <row r="610" spans="1:10" ht="13.5" customHeight="1">
      <c r="A610" s="2" t="s">
        <v>411</v>
      </c>
      <c r="B610" s="2" t="s">
        <v>67</v>
      </c>
      <c r="C610" s="3">
        <v>10099</v>
      </c>
      <c r="E610" s="5">
        <v>0.056029672702159264</v>
      </c>
      <c r="F610" s="4">
        <v>64</v>
      </c>
      <c r="G610" s="4">
        <v>64</v>
      </c>
      <c r="H610" s="2" t="s">
        <v>68</v>
      </c>
      <c r="I610" s="2" t="s">
        <v>14</v>
      </c>
      <c r="J610" s="1" t="s">
        <v>423</v>
      </c>
    </row>
    <row r="611" spans="1:10" ht="13.5" customHeight="1">
      <c r="A611" s="2" t="s">
        <v>411</v>
      </c>
      <c r="B611" s="2" t="s">
        <v>138</v>
      </c>
      <c r="C611" s="3">
        <v>10022</v>
      </c>
      <c r="E611" s="5">
        <v>0.055602473494508385</v>
      </c>
      <c r="F611" s="4">
        <v>76</v>
      </c>
      <c r="G611" s="4">
        <v>76</v>
      </c>
      <c r="H611" s="2" t="s">
        <v>139</v>
      </c>
      <c r="I611" s="2" t="s">
        <v>20</v>
      </c>
      <c r="J611" s="1" t="s">
        <v>423</v>
      </c>
    </row>
    <row r="612" spans="1:10" ht="13.5" customHeight="1">
      <c r="A612" s="2" t="s">
        <v>411</v>
      </c>
      <c r="B612" s="2" t="s">
        <v>140</v>
      </c>
      <c r="C612" s="3">
        <v>9777</v>
      </c>
      <c r="E612" s="5">
        <v>0.05424320328834648</v>
      </c>
      <c r="F612" s="4">
        <v>77</v>
      </c>
      <c r="G612" s="4">
        <v>77</v>
      </c>
      <c r="H612" s="2" t="s">
        <v>140</v>
      </c>
      <c r="I612" s="2" t="s">
        <v>25</v>
      </c>
      <c r="J612" s="1" t="s">
        <v>423</v>
      </c>
    </row>
    <row r="613" spans="1:10" ht="13.5" customHeight="1">
      <c r="A613" s="2" t="s">
        <v>411</v>
      </c>
      <c r="B613" s="2" t="s">
        <v>141</v>
      </c>
      <c r="C613" s="3">
        <v>7195</v>
      </c>
      <c r="E613" s="5">
        <v>0.039918159727897404</v>
      </c>
      <c r="F613" s="4">
        <v>78</v>
      </c>
      <c r="G613" s="4">
        <v>78</v>
      </c>
      <c r="H613" s="2" t="s">
        <v>141</v>
      </c>
      <c r="I613" s="2" t="s">
        <v>74</v>
      </c>
      <c r="J613" s="1" t="s">
        <v>423</v>
      </c>
    </row>
    <row r="614" spans="1:10" ht="13.5" customHeight="1">
      <c r="A614" s="2" t="s">
        <v>411</v>
      </c>
      <c r="B614" s="2" t="s">
        <v>142</v>
      </c>
      <c r="C614" s="3">
        <v>6328</v>
      </c>
      <c r="E614" s="5">
        <v>0.035108007610581624</v>
      </c>
      <c r="F614" s="4">
        <v>79</v>
      </c>
      <c r="G614" s="4">
        <v>79</v>
      </c>
      <c r="H614" s="2" t="s">
        <v>142</v>
      </c>
      <c r="I614" s="2" t="s">
        <v>20</v>
      </c>
      <c r="J614" s="1" t="s">
        <v>423</v>
      </c>
    </row>
    <row r="615" spans="1:10" ht="13.5" customHeight="1">
      <c r="A615" s="2" t="s">
        <v>411</v>
      </c>
      <c r="B615" s="2" t="s">
        <v>143</v>
      </c>
      <c r="C615" s="3">
        <v>6290</v>
      </c>
      <c r="E615" s="5">
        <v>0.034897182027585086</v>
      </c>
      <c r="F615" s="4">
        <v>80</v>
      </c>
      <c r="G615" s="4">
        <v>80</v>
      </c>
      <c r="H615" s="2" t="s">
        <v>144</v>
      </c>
      <c r="I615" s="2" t="s">
        <v>14</v>
      </c>
      <c r="J615" s="1" t="s">
        <v>423</v>
      </c>
    </row>
    <row r="616" spans="1:10" ht="13.5" customHeight="1">
      <c r="A616" s="2" t="s">
        <v>411</v>
      </c>
      <c r="B616" s="2" t="s">
        <v>43</v>
      </c>
      <c r="C616" s="3">
        <v>6221</v>
      </c>
      <c r="E616" s="5">
        <v>0.03451436715319663</v>
      </c>
      <c r="F616" s="4">
        <v>81</v>
      </c>
      <c r="G616" s="4">
        <v>81</v>
      </c>
      <c r="H616" s="2" t="s">
        <v>145</v>
      </c>
      <c r="I616" s="2" t="s">
        <v>74</v>
      </c>
      <c r="J616" s="1" t="s">
        <v>423</v>
      </c>
    </row>
    <row r="617" spans="1:10" ht="13.5" customHeight="1">
      <c r="A617" s="2" t="s">
        <v>411</v>
      </c>
      <c r="B617" s="2" t="s">
        <v>146</v>
      </c>
      <c r="C617" s="3">
        <v>6016</v>
      </c>
      <c r="E617" s="5">
        <v>0.03337701861334688</v>
      </c>
      <c r="F617" s="4">
        <v>82</v>
      </c>
      <c r="G617" s="4">
        <v>82</v>
      </c>
      <c r="H617" s="2" t="s">
        <v>146</v>
      </c>
      <c r="I617" s="2" t="s">
        <v>66</v>
      </c>
      <c r="J617" s="1" t="s">
        <v>423</v>
      </c>
    </row>
    <row r="618" spans="1:10" ht="13.5" customHeight="1">
      <c r="A618" s="2" t="s">
        <v>411</v>
      </c>
      <c r="B618" s="2" t="s">
        <v>69</v>
      </c>
      <c r="C618" s="3">
        <v>4976</v>
      </c>
      <c r="E618" s="5">
        <v>0.02760705528923106</v>
      </c>
      <c r="F618" s="4">
        <v>38</v>
      </c>
      <c r="G618" s="4">
        <v>38</v>
      </c>
      <c r="H618" s="2" t="s">
        <v>69</v>
      </c>
      <c r="I618" s="2" t="s">
        <v>14</v>
      </c>
      <c r="J618" s="1" t="s">
        <v>423</v>
      </c>
    </row>
    <row r="619" spans="1:10" ht="13.5" customHeight="1">
      <c r="A619" s="2" t="s">
        <v>411</v>
      </c>
      <c r="B619" s="2" t="s">
        <v>93</v>
      </c>
      <c r="C619" s="3">
        <v>4939</v>
      </c>
      <c r="E619" s="5">
        <v>0.027401777747892327</v>
      </c>
      <c r="F619" s="4">
        <v>49</v>
      </c>
      <c r="G619" s="4">
        <v>49</v>
      </c>
      <c r="H619" s="2" t="s">
        <v>93</v>
      </c>
      <c r="I619" s="2" t="s">
        <v>4</v>
      </c>
      <c r="J619" s="1" t="s">
        <v>423</v>
      </c>
    </row>
    <row r="620" spans="1:10" ht="13.5" customHeight="1">
      <c r="A620" s="2" t="s">
        <v>411</v>
      </c>
      <c r="B620" s="2" t="s">
        <v>147</v>
      </c>
      <c r="C620" s="3">
        <v>4826</v>
      </c>
      <c r="E620" s="5">
        <v>0.026774849040560513</v>
      </c>
      <c r="F620" s="4">
        <v>83</v>
      </c>
      <c r="G620" s="4">
        <v>83</v>
      </c>
      <c r="H620" s="2" t="s">
        <v>102</v>
      </c>
      <c r="I620" s="2" t="s">
        <v>6</v>
      </c>
      <c r="J620" s="1" t="s">
        <v>423</v>
      </c>
    </row>
    <row r="621" spans="1:10" ht="13.5" customHeight="1">
      <c r="A621" s="2" t="s">
        <v>411</v>
      </c>
      <c r="B621" s="2" t="s">
        <v>148</v>
      </c>
      <c r="C621" s="3">
        <v>3605</v>
      </c>
      <c r="E621" s="5">
        <v>0.02000069017638223</v>
      </c>
      <c r="F621" s="4">
        <v>84</v>
      </c>
      <c r="G621" s="4">
        <v>84</v>
      </c>
      <c r="H621" s="2" t="s">
        <v>149</v>
      </c>
      <c r="I621" s="2" t="s">
        <v>25</v>
      </c>
      <c r="J621" s="1" t="s">
        <v>423</v>
      </c>
    </row>
    <row r="622" spans="1:10" ht="13.5" customHeight="1">
      <c r="A622" s="2" t="s">
        <v>411</v>
      </c>
      <c r="B622" s="2" t="s">
        <v>150</v>
      </c>
      <c r="C622" s="3">
        <v>3049</v>
      </c>
      <c r="E622" s="5">
        <v>0.016915979014643392</v>
      </c>
      <c r="F622" s="4">
        <v>85</v>
      </c>
      <c r="G622" s="4">
        <v>85</v>
      </c>
      <c r="H622" s="2" t="s">
        <v>151</v>
      </c>
      <c r="I622" s="2" t="s">
        <v>20</v>
      </c>
      <c r="J622" s="1" t="s">
        <v>423</v>
      </c>
    </row>
    <row r="623" spans="1:10" ht="13.5" customHeight="1">
      <c r="A623" s="2" t="s">
        <v>411</v>
      </c>
      <c r="B623" s="2" t="s">
        <v>33</v>
      </c>
      <c r="C623" s="3">
        <v>2448</v>
      </c>
      <c r="E623" s="5">
        <v>0.013581605978303385</v>
      </c>
      <c r="F623" s="4">
        <v>17</v>
      </c>
      <c r="G623" s="4">
        <v>17</v>
      </c>
      <c r="H623" s="2" t="s">
        <v>450</v>
      </c>
      <c r="I623" s="2" t="s">
        <v>30</v>
      </c>
      <c r="J623" s="1" t="s">
        <v>423</v>
      </c>
    </row>
    <row r="624" spans="1:10" ht="13.5" customHeight="1">
      <c r="A624" s="2" t="s">
        <v>411</v>
      </c>
      <c r="B624" s="2" t="s">
        <v>152</v>
      </c>
      <c r="C624" s="3">
        <v>2409</v>
      </c>
      <c r="E624" s="5">
        <v>0.013365232353649042</v>
      </c>
      <c r="F624" s="4">
        <v>86</v>
      </c>
      <c r="G624" s="4">
        <v>86</v>
      </c>
      <c r="H624" s="2" t="s">
        <v>152</v>
      </c>
      <c r="I624" s="2" t="s">
        <v>74</v>
      </c>
      <c r="J624" s="1" t="s">
        <v>423</v>
      </c>
    </row>
    <row r="625" spans="1:10" ht="13.5" customHeight="1">
      <c r="A625" s="2" t="s">
        <v>411</v>
      </c>
      <c r="B625" s="2" t="s">
        <v>153</v>
      </c>
      <c r="C625" s="3">
        <v>2314</v>
      </c>
      <c r="E625" s="5">
        <v>0.012838168396157692</v>
      </c>
      <c r="F625" s="4">
        <v>87</v>
      </c>
      <c r="G625" s="4">
        <v>87</v>
      </c>
      <c r="H625" s="2" t="s">
        <v>153</v>
      </c>
      <c r="I625" s="2" t="s">
        <v>25</v>
      </c>
      <c r="J625" s="1" t="s">
        <v>423</v>
      </c>
    </row>
    <row r="626" spans="1:10" ht="13.5" customHeight="1">
      <c r="A626" s="2" t="s">
        <v>411</v>
      </c>
      <c r="B626" s="2" t="s">
        <v>154</v>
      </c>
      <c r="C626" s="3">
        <v>2064</v>
      </c>
      <c r="E626" s="5">
        <v>0.011451157981706775</v>
      </c>
      <c r="F626" s="4">
        <v>60</v>
      </c>
      <c r="G626" s="4">
        <v>60</v>
      </c>
      <c r="H626" s="2" t="s">
        <v>111</v>
      </c>
      <c r="I626" s="2" t="s">
        <v>30</v>
      </c>
      <c r="J626" s="1" t="s">
        <v>423</v>
      </c>
    </row>
    <row r="627" spans="1:10" ht="13.5" customHeight="1">
      <c r="A627" s="2" t="s">
        <v>411</v>
      </c>
      <c r="B627" s="2" t="s">
        <v>155</v>
      </c>
      <c r="C627" s="3">
        <v>1820</v>
      </c>
      <c r="E627" s="5">
        <v>0.010097435817202679</v>
      </c>
      <c r="F627" s="4">
        <v>88</v>
      </c>
      <c r="G627" s="4">
        <v>88</v>
      </c>
      <c r="H627" s="2" t="s">
        <v>155</v>
      </c>
      <c r="I627" s="2" t="s">
        <v>66</v>
      </c>
      <c r="J627" s="1" t="s">
        <v>423</v>
      </c>
    </row>
    <row r="628" spans="1:10" ht="13.5" customHeight="1">
      <c r="A628" s="2" t="s">
        <v>410</v>
      </c>
      <c r="B628" s="2" t="s">
        <v>3</v>
      </c>
      <c r="C628" s="3">
        <v>6310391</v>
      </c>
      <c r="D628" s="69">
        <v>165</v>
      </c>
      <c r="E628" s="5">
        <v>34.44423199389234</v>
      </c>
      <c r="F628" s="4">
        <v>1</v>
      </c>
      <c r="G628" s="4">
        <v>1</v>
      </c>
      <c r="H628" s="2" t="s">
        <v>3</v>
      </c>
      <c r="I628" s="2" t="s">
        <v>4</v>
      </c>
      <c r="J628" s="1" t="s">
        <v>420</v>
      </c>
    </row>
    <row r="629" spans="1:10" ht="13.5" customHeight="1">
      <c r="A629" s="2" t="s">
        <v>410</v>
      </c>
      <c r="B629" s="2" t="s">
        <v>5</v>
      </c>
      <c r="C629" s="3">
        <v>5371866</v>
      </c>
      <c r="D629" s="69">
        <v>118</v>
      </c>
      <c r="E629" s="5">
        <v>29.3214475527907</v>
      </c>
      <c r="F629" s="4">
        <v>2</v>
      </c>
      <c r="G629" s="4">
        <v>2</v>
      </c>
      <c r="H629" s="2" t="s">
        <v>5</v>
      </c>
      <c r="I629" s="2" t="s">
        <v>6</v>
      </c>
      <c r="J629" s="1" t="s">
        <v>420</v>
      </c>
    </row>
    <row r="630" spans="1:10" ht="13.5" customHeight="1">
      <c r="A630" s="2" t="s">
        <v>410</v>
      </c>
      <c r="B630" s="2" t="s">
        <v>7</v>
      </c>
      <c r="C630" s="3">
        <v>1709890</v>
      </c>
      <c r="D630" s="69">
        <v>20</v>
      </c>
      <c r="E630" s="5">
        <v>9.33315349936899</v>
      </c>
      <c r="F630" s="4">
        <v>3</v>
      </c>
      <c r="G630" s="4">
        <v>3</v>
      </c>
      <c r="H630" s="2" t="s">
        <v>8</v>
      </c>
      <c r="I630" s="2" t="s">
        <v>6</v>
      </c>
      <c r="J630" s="1" t="s">
        <v>421</v>
      </c>
    </row>
    <row r="631" spans="1:10" ht="13.5" customHeight="1">
      <c r="A631" s="2" t="s">
        <v>410</v>
      </c>
      <c r="B631" s="2" t="s">
        <v>9</v>
      </c>
      <c r="C631" s="3">
        <v>1522941</v>
      </c>
      <c r="D631" s="69">
        <v>16</v>
      </c>
      <c r="E631" s="5">
        <v>8.312723112880073</v>
      </c>
      <c r="F631" s="4">
        <v>4</v>
      </c>
      <c r="G631" s="4">
        <v>4</v>
      </c>
      <c r="H631" s="2" t="s">
        <v>10</v>
      </c>
      <c r="I631" s="2" t="s">
        <v>4</v>
      </c>
      <c r="J631" s="1" t="s">
        <v>421</v>
      </c>
    </row>
    <row r="632" spans="1:10" ht="13.5" customHeight="1">
      <c r="A632" s="2" t="s">
        <v>410</v>
      </c>
      <c r="B632" s="2" t="s">
        <v>11</v>
      </c>
      <c r="C632" s="3">
        <v>816582</v>
      </c>
      <c r="D632" s="69">
        <v>6</v>
      </c>
      <c r="E632" s="5">
        <v>4.457178620157863</v>
      </c>
      <c r="F632" s="4">
        <v>5</v>
      </c>
      <c r="G632" s="4">
        <v>5</v>
      </c>
      <c r="H632" s="2" t="s">
        <v>11</v>
      </c>
      <c r="I632" s="2" t="s">
        <v>6</v>
      </c>
      <c r="J632" s="1" t="s">
        <v>421</v>
      </c>
    </row>
    <row r="633" spans="1:10" ht="13.5" customHeight="1">
      <c r="A633" s="2" t="s">
        <v>410</v>
      </c>
      <c r="B633" s="2" t="s">
        <v>12</v>
      </c>
      <c r="C633" s="3">
        <v>514647</v>
      </c>
      <c r="D633" s="69">
        <v>11</v>
      </c>
      <c r="E633" s="5">
        <v>2.8091160536582773</v>
      </c>
      <c r="F633" s="4">
        <v>6</v>
      </c>
      <c r="G633" s="4">
        <v>6</v>
      </c>
      <c r="H633" s="2" t="s">
        <v>13</v>
      </c>
      <c r="I633" s="2" t="s">
        <v>14</v>
      </c>
      <c r="J633" s="1" t="s">
        <v>422</v>
      </c>
    </row>
    <row r="634" spans="1:10" ht="13.5" customHeight="1">
      <c r="A634" s="2" t="s">
        <v>410</v>
      </c>
      <c r="B634" s="2" t="s">
        <v>15</v>
      </c>
      <c r="C634" s="3">
        <v>314272</v>
      </c>
      <c r="D634" s="69">
        <v>8</v>
      </c>
      <c r="E634" s="5">
        <v>1.7154020530874448</v>
      </c>
      <c r="F634" s="4">
        <v>7</v>
      </c>
      <c r="G634" s="4">
        <v>7</v>
      </c>
      <c r="H634" s="2" t="s">
        <v>16</v>
      </c>
      <c r="I634" s="2" t="s">
        <v>14</v>
      </c>
      <c r="J634" s="1" t="s">
        <v>422</v>
      </c>
    </row>
    <row r="635" spans="1:10" ht="13.5" customHeight="1">
      <c r="A635" s="2" t="s">
        <v>410</v>
      </c>
      <c r="B635" s="2" t="s">
        <v>17</v>
      </c>
      <c r="C635" s="3">
        <v>244887</v>
      </c>
      <c r="E635" s="5">
        <v>1.336675435846735</v>
      </c>
      <c r="F635" s="4">
        <v>8</v>
      </c>
      <c r="G635" s="4">
        <v>8</v>
      </c>
      <c r="H635" s="2" t="s">
        <v>17</v>
      </c>
      <c r="I635" s="2" t="s">
        <v>4</v>
      </c>
      <c r="J635" s="1" t="s">
        <v>421</v>
      </c>
    </row>
    <row r="636" spans="1:10" ht="13.5" customHeight="1">
      <c r="A636" s="2" t="s">
        <v>410</v>
      </c>
      <c r="B636" s="2" t="s">
        <v>18</v>
      </c>
      <c r="C636" s="3">
        <v>172791</v>
      </c>
      <c r="D636" s="69">
        <v>2</v>
      </c>
      <c r="E636" s="5">
        <v>0.943151270730554</v>
      </c>
      <c r="F636" s="4">
        <v>9</v>
      </c>
      <c r="G636" s="4">
        <v>9</v>
      </c>
      <c r="H636" s="2" t="s">
        <v>18</v>
      </c>
      <c r="I636" s="2" t="s">
        <v>14</v>
      </c>
      <c r="J636" s="1" t="s">
        <v>422</v>
      </c>
    </row>
    <row r="637" spans="1:10" ht="13.5" customHeight="1">
      <c r="A637" s="2" t="s">
        <v>410</v>
      </c>
      <c r="B637" s="2" t="s">
        <v>19</v>
      </c>
      <c r="C637" s="3">
        <v>143954</v>
      </c>
      <c r="D637" s="69">
        <v>1</v>
      </c>
      <c r="E637" s="5">
        <v>0.7857492463539546</v>
      </c>
      <c r="F637" s="4">
        <v>10</v>
      </c>
      <c r="G637" s="4">
        <v>10</v>
      </c>
      <c r="H637" s="2" t="s">
        <v>449</v>
      </c>
      <c r="I637" s="2" t="s">
        <v>20</v>
      </c>
      <c r="J637" s="1" t="s">
        <v>422</v>
      </c>
    </row>
    <row r="638" spans="1:10" ht="13.5" customHeight="1">
      <c r="A638" s="2" t="s">
        <v>410</v>
      </c>
      <c r="B638" s="2" t="s">
        <v>21</v>
      </c>
      <c r="C638" s="3">
        <v>135037</v>
      </c>
      <c r="E638" s="5">
        <v>0.7370772675986702</v>
      </c>
      <c r="F638" s="4">
        <v>11</v>
      </c>
      <c r="G638" s="4">
        <v>11</v>
      </c>
      <c r="H638" s="2" t="s">
        <v>22</v>
      </c>
      <c r="I638" s="2" t="s">
        <v>6</v>
      </c>
      <c r="J638" s="1" t="s">
        <v>421</v>
      </c>
    </row>
    <row r="639" spans="1:10" ht="13.5" customHeight="1">
      <c r="A639" s="2" t="s">
        <v>410</v>
      </c>
      <c r="B639" s="2" t="s">
        <v>23</v>
      </c>
      <c r="C639" s="3">
        <v>122608</v>
      </c>
      <c r="E639" s="5">
        <v>0.6692356141334431</v>
      </c>
      <c r="F639" s="4">
        <v>12</v>
      </c>
      <c r="G639" s="4">
        <v>12</v>
      </c>
      <c r="H639" s="2" t="s">
        <v>24</v>
      </c>
      <c r="I639" s="2" t="s">
        <v>25</v>
      </c>
      <c r="J639" s="1" t="s">
        <v>421</v>
      </c>
    </row>
    <row r="640" spans="1:10" ht="13.5" customHeight="1">
      <c r="A640" s="2" t="s">
        <v>410</v>
      </c>
      <c r="B640" s="2" t="s">
        <v>26</v>
      </c>
      <c r="C640" s="3">
        <v>77575</v>
      </c>
      <c r="E640" s="5">
        <v>0.42343038599766614</v>
      </c>
      <c r="F640" s="4">
        <v>13</v>
      </c>
      <c r="G640" s="4">
        <v>13</v>
      </c>
      <c r="H640" s="2" t="s">
        <v>27</v>
      </c>
      <c r="I640" s="2" t="s">
        <v>25</v>
      </c>
      <c r="J640" s="1" t="s">
        <v>421</v>
      </c>
    </row>
    <row r="641" spans="1:10" ht="13.5" customHeight="1">
      <c r="A641" s="2" t="s">
        <v>410</v>
      </c>
      <c r="B641" s="2" t="s">
        <v>28</v>
      </c>
      <c r="C641" s="3">
        <v>72877</v>
      </c>
      <c r="E641" s="5">
        <v>0.39778712523818127</v>
      </c>
      <c r="F641" s="4">
        <v>14</v>
      </c>
      <c r="G641" s="4">
        <v>14</v>
      </c>
      <c r="H641" s="2" t="s">
        <v>159</v>
      </c>
      <c r="I641" s="2" t="s">
        <v>30</v>
      </c>
      <c r="J641" s="1" t="s">
        <v>421</v>
      </c>
    </row>
    <row r="642" spans="1:10" ht="13.5" customHeight="1">
      <c r="A642" s="2" t="s">
        <v>410</v>
      </c>
      <c r="B642" s="2" t="s">
        <v>31</v>
      </c>
      <c r="C642" s="3">
        <v>64241</v>
      </c>
      <c r="E642" s="5">
        <v>0.35064893879311726</v>
      </c>
      <c r="F642" s="4">
        <v>15</v>
      </c>
      <c r="G642" s="4">
        <v>15</v>
      </c>
      <c r="H642" s="2" t="s">
        <v>31</v>
      </c>
      <c r="I642" s="2" t="s">
        <v>4</v>
      </c>
      <c r="J642" s="1" t="s">
        <v>421</v>
      </c>
    </row>
    <row r="643" spans="1:10" ht="13.5" customHeight="1">
      <c r="A643" s="2" t="s">
        <v>410</v>
      </c>
      <c r="B643" s="2" t="s">
        <v>32</v>
      </c>
      <c r="C643" s="3">
        <v>61417</v>
      </c>
      <c r="D643" s="69">
        <v>1</v>
      </c>
      <c r="E643" s="5">
        <v>0.33523459899218383</v>
      </c>
      <c r="F643" s="4">
        <v>16</v>
      </c>
      <c r="G643" s="4">
        <v>16</v>
      </c>
      <c r="H643" s="2" t="s">
        <v>32</v>
      </c>
      <c r="I643" s="2" t="s">
        <v>20</v>
      </c>
      <c r="J643" s="1" t="s">
        <v>422</v>
      </c>
    </row>
    <row r="644" spans="1:10" ht="13.5" customHeight="1">
      <c r="A644" s="2" t="s">
        <v>410</v>
      </c>
      <c r="B644" s="2" t="s">
        <v>33</v>
      </c>
      <c r="C644" s="3">
        <v>46548</v>
      </c>
      <c r="E644" s="5">
        <v>0.2540746066054704</v>
      </c>
      <c r="F644" s="4">
        <v>17</v>
      </c>
      <c r="G644" s="4">
        <v>17</v>
      </c>
      <c r="H644" s="2" t="s">
        <v>450</v>
      </c>
      <c r="I644" s="2" t="s">
        <v>30</v>
      </c>
      <c r="J644" s="1" t="s">
        <v>421</v>
      </c>
    </row>
    <row r="645" spans="1:10" ht="13.5" customHeight="1">
      <c r="A645" s="2" t="s">
        <v>410</v>
      </c>
      <c r="B645" s="2" t="s">
        <v>35</v>
      </c>
      <c r="C645" s="3">
        <v>41208</v>
      </c>
      <c r="E645" s="5">
        <v>0.22492709437566002</v>
      </c>
      <c r="F645" s="4">
        <v>18</v>
      </c>
      <c r="G645" s="4">
        <v>18</v>
      </c>
      <c r="H645" s="2" t="s">
        <v>36</v>
      </c>
      <c r="I645" s="2" t="s">
        <v>25</v>
      </c>
      <c r="J645" s="1" t="s">
        <v>421</v>
      </c>
    </row>
    <row r="646" spans="1:10" ht="13.5" customHeight="1">
      <c r="A646" s="2" t="s">
        <v>410</v>
      </c>
      <c r="B646" s="2" t="s">
        <v>37</v>
      </c>
      <c r="C646" s="3">
        <v>37183</v>
      </c>
      <c r="D646" s="69">
        <v>1</v>
      </c>
      <c r="E646" s="5">
        <v>0.20295729349083105</v>
      </c>
      <c r="F646" s="4">
        <v>19</v>
      </c>
      <c r="G646" s="4">
        <v>19</v>
      </c>
      <c r="H646" s="2" t="s">
        <v>38</v>
      </c>
      <c r="I646" s="2" t="s">
        <v>14</v>
      </c>
      <c r="J646" s="1" t="s">
        <v>422</v>
      </c>
    </row>
    <row r="647" spans="1:10" ht="13.5" customHeight="1">
      <c r="A647" s="2" t="s">
        <v>410</v>
      </c>
      <c r="B647" s="2" t="s">
        <v>39</v>
      </c>
      <c r="C647" s="3">
        <v>36002</v>
      </c>
      <c r="E647" s="5">
        <v>0.19651099911940673</v>
      </c>
      <c r="F647" s="4">
        <v>20</v>
      </c>
      <c r="G647" s="4">
        <v>20</v>
      </c>
      <c r="H647" s="2" t="s">
        <v>40</v>
      </c>
      <c r="I647" s="2" t="s">
        <v>20</v>
      </c>
      <c r="J647" s="1" t="s">
        <v>422</v>
      </c>
    </row>
    <row r="648" spans="1:10" ht="13.5" customHeight="1">
      <c r="A648" s="2" t="s">
        <v>410</v>
      </c>
      <c r="B648" s="2" t="s">
        <v>41</v>
      </c>
      <c r="C648" s="3">
        <v>31138</v>
      </c>
      <c r="E648" s="5">
        <v>0.16996165464641094</v>
      </c>
      <c r="F648" s="4">
        <v>21</v>
      </c>
      <c r="G648" s="4">
        <v>21</v>
      </c>
      <c r="H648" s="2" t="s">
        <v>451</v>
      </c>
      <c r="I648" s="2" t="s">
        <v>20</v>
      </c>
      <c r="J648" s="1" t="s">
        <v>422</v>
      </c>
    </row>
    <row r="649" spans="1:10" ht="13.5" customHeight="1">
      <c r="A649" s="2" t="s">
        <v>410</v>
      </c>
      <c r="B649" s="2" t="s">
        <v>43</v>
      </c>
      <c r="C649" s="3">
        <v>29834</v>
      </c>
      <c r="D649" s="69">
        <v>1</v>
      </c>
      <c r="E649" s="5">
        <v>0.1628439849932887</v>
      </c>
      <c r="F649" s="4">
        <v>22</v>
      </c>
      <c r="G649" s="4">
        <v>22</v>
      </c>
      <c r="H649" s="2" t="s">
        <v>43</v>
      </c>
      <c r="I649" s="2" t="s">
        <v>14</v>
      </c>
      <c r="J649" s="1" t="s">
        <v>422</v>
      </c>
    </row>
    <row r="650" spans="1:10" ht="13.5" customHeight="1">
      <c r="A650" s="2" t="s">
        <v>410</v>
      </c>
      <c r="B650" s="2" t="s">
        <v>44</v>
      </c>
      <c r="C650" s="3">
        <v>27197</v>
      </c>
      <c r="E650" s="5">
        <v>0.148450353953961</v>
      </c>
      <c r="F650" s="4">
        <v>23</v>
      </c>
      <c r="G650" s="4">
        <v>23</v>
      </c>
      <c r="H650" s="2" t="s">
        <v>45</v>
      </c>
      <c r="I650" s="2" t="s">
        <v>20</v>
      </c>
      <c r="J650" s="1" t="s">
        <v>422</v>
      </c>
    </row>
    <row r="651" spans="1:10" ht="13.5" customHeight="1">
      <c r="A651" s="2" t="s">
        <v>410</v>
      </c>
      <c r="B651" s="2" t="s">
        <v>46</v>
      </c>
      <c r="C651" s="3">
        <v>25017</v>
      </c>
      <c r="E651" s="5">
        <v>0.13655118229460023</v>
      </c>
      <c r="F651" s="4">
        <v>24</v>
      </c>
      <c r="G651" s="4">
        <v>24</v>
      </c>
      <c r="H651" s="2" t="s">
        <v>46</v>
      </c>
      <c r="I651" s="2" t="s">
        <v>30</v>
      </c>
      <c r="J651" s="1" t="s">
        <v>421</v>
      </c>
    </row>
    <row r="652" spans="1:10" ht="13.5" customHeight="1">
      <c r="A652" s="2" t="s">
        <v>410</v>
      </c>
      <c r="B652" s="2" t="s">
        <v>47</v>
      </c>
      <c r="C652" s="3">
        <v>24489</v>
      </c>
      <c r="E652" s="5">
        <v>0.13366918108536055</v>
      </c>
      <c r="F652" s="4">
        <v>25</v>
      </c>
      <c r="G652" s="4">
        <v>25</v>
      </c>
      <c r="H652" s="2" t="s">
        <v>47</v>
      </c>
      <c r="I652" s="2" t="s">
        <v>20</v>
      </c>
      <c r="J652" s="1" t="s">
        <v>422</v>
      </c>
    </row>
    <row r="653" spans="1:10" ht="13.5" customHeight="1">
      <c r="A653" s="2" t="s">
        <v>410</v>
      </c>
      <c r="B653" s="2" t="s">
        <v>48</v>
      </c>
      <c r="C653" s="3">
        <v>22771</v>
      </c>
      <c r="E653" s="5">
        <v>0.12429176048408451</v>
      </c>
      <c r="F653" s="4">
        <v>26</v>
      </c>
      <c r="G653" s="4">
        <v>26</v>
      </c>
      <c r="H653" s="2" t="s">
        <v>49</v>
      </c>
      <c r="I653" s="2" t="s">
        <v>20</v>
      </c>
      <c r="J653" s="1" t="s">
        <v>422</v>
      </c>
    </row>
    <row r="654" spans="1:10" ht="13.5" customHeight="1">
      <c r="A654" s="2" t="s">
        <v>410</v>
      </c>
      <c r="B654" s="2" t="s">
        <v>50</v>
      </c>
      <c r="C654" s="3">
        <v>21835</v>
      </c>
      <c r="E654" s="5">
        <v>0.11918275834043235</v>
      </c>
      <c r="F654" s="4">
        <v>27</v>
      </c>
      <c r="G654" s="4">
        <v>27</v>
      </c>
      <c r="H654" s="2" t="s">
        <v>51</v>
      </c>
      <c r="I654" s="2" t="s">
        <v>20</v>
      </c>
      <c r="J654" s="1" t="s">
        <v>422</v>
      </c>
    </row>
    <row r="655" spans="1:10" ht="13.5" customHeight="1">
      <c r="A655" s="2" t="s">
        <v>410</v>
      </c>
      <c r="B655" s="2" t="s">
        <v>52</v>
      </c>
      <c r="C655" s="3">
        <v>21350</v>
      </c>
      <c r="E655" s="5">
        <v>0.11653546556300576</v>
      </c>
      <c r="F655" s="4">
        <v>28</v>
      </c>
      <c r="G655" s="4">
        <v>28</v>
      </c>
      <c r="H655" s="2" t="s">
        <v>53</v>
      </c>
      <c r="I655" s="2" t="s">
        <v>14</v>
      </c>
      <c r="J655" s="1" t="s">
        <v>422</v>
      </c>
    </row>
    <row r="656" spans="1:10" ht="13.5" customHeight="1">
      <c r="A656" s="2" t="s">
        <v>410</v>
      </c>
      <c r="B656" s="2" t="s">
        <v>54</v>
      </c>
      <c r="C656" s="3">
        <v>20109</v>
      </c>
      <c r="E656" s="5">
        <v>0.10976167105416781</v>
      </c>
      <c r="F656" s="4">
        <v>29</v>
      </c>
      <c r="G656" s="4">
        <v>29</v>
      </c>
      <c r="H656" s="2" t="s">
        <v>54</v>
      </c>
      <c r="I656" s="2" t="s">
        <v>14</v>
      </c>
      <c r="J656" s="1" t="s">
        <v>422</v>
      </c>
    </row>
    <row r="657" spans="1:10" ht="13.5" customHeight="1">
      <c r="A657" s="2" t="s">
        <v>410</v>
      </c>
      <c r="B657" s="2" t="s">
        <v>55</v>
      </c>
      <c r="C657" s="3">
        <v>18113</v>
      </c>
      <c r="E657" s="5">
        <v>0.09886683314954207</v>
      </c>
      <c r="F657" s="4">
        <v>30</v>
      </c>
      <c r="G657" s="4">
        <v>30</v>
      </c>
      <c r="H657" s="2" t="s">
        <v>55</v>
      </c>
      <c r="I657" s="2" t="s">
        <v>30</v>
      </c>
      <c r="J657" s="1" t="s">
        <v>423</v>
      </c>
    </row>
    <row r="658" spans="1:10" ht="13.5" customHeight="1">
      <c r="A658" s="2" t="s">
        <v>410</v>
      </c>
      <c r="B658" s="2" t="s">
        <v>56</v>
      </c>
      <c r="C658" s="3">
        <v>17246</v>
      </c>
      <c r="E658" s="5">
        <v>0.09413445616391557</v>
      </c>
      <c r="F658" s="4">
        <v>31</v>
      </c>
      <c r="G658" s="4">
        <v>31</v>
      </c>
      <c r="H658" s="2" t="s">
        <v>57</v>
      </c>
      <c r="I658" s="2" t="s">
        <v>25</v>
      </c>
      <c r="J658" s="1" t="s">
        <v>423</v>
      </c>
    </row>
    <row r="659" spans="1:10" ht="13.5" customHeight="1">
      <c r="A659" s="2" t="s">
        <v>410</v>
      </c>
      <c r="B659" s="2" t="s">
        <v>58</v>
      </c>
      <c r="C659" s="3">
        <v>15505</v>
      </c>
      <c r="E659" s="5">
        <v>0.08463149384329763</v>
      </c>
      <c r="F659" s="4">
        <v>32</v>
      </c>
      <c r="G659" s="4">
        <v>32</v>
      </c>
      <c r="H659" s="2" t="s">
        <v>59</v>
      </c>
      <c r="I659" s="2" t="s">
        <v>14</v>
      </c>
      <c r="J659" s="1" t="s">
        <v>423</v>
      </c>
    </row>
    <row r="660" spans="1:10" ht="13.5" customHeight="1">
      <c r="A660" s="2" t="s">
        <v>410</v>
      </c>
      <c r="B660" s="2" t="s">
        <v>60</v>
      </c>
      <c r="C660" s="3">
        <v>11914</v>
      </c>
      <c r="E660" s="5">
        <v>0.06503061061909371</v>
      </c>
      <c r="F660" s="4">
        <v>33</v>
      </c>
      <c r="G660" s="4">
        <v>33</v>
      </c>
      <c r="H660" s="2" t="s">
        <v>61</v>
      </c>
      <c r="I660" s="2" t="s">
        <v>14</v>
      </c>
      <c r="J660" s="1" t="s">
        <v>423</v>
      </c>
    </row>
    <row r="661" spans="1:10" ht="13.5" customHeight="1">
      <c r="A661" s="2" t="s">
        <v>410</v>
      </c>
      <c r="B661" s="2" t="s">
        <v>62</v>
      </c>
      <c r="C661" s="3">
        <v>11651</v>
      </c>
      <c r="E661" s="5">
        <v>0.06359506835009743</v>
      </c>
      <c r="F661" s="4">
        <v>34</v>
      </c>
      <c r="G661" s="4">
        <v>34</v>
      </c>
      <c r="H661" s="2" t="s">
        <v>62</v>
      </c>
      <c r="I661" s="2" t="s">
        <v>6</v>
      </c>
      <c r="J661" s="1" t="s">
        <v>423</v>
      </c>
    </row>
    <row r="662" spans="1:10" ht="13.5" customHeight="1">
      <c r="A662" s="2" t="s">
        <v>410</v>
      </c>
      <c r="B662" s="2" t="s">
        <v>63</v>
      </c>
      <c r="C662" s="3">
        <v>10821</v>
      </c>
      <c r="E662" s="5">
        <v>0.05906464978254264</v>
      </c>
      <c r="F662" s="4">
        <v>35</v>
      </c>
      <c r="G662" s="4">
        <v>35</v>
      </c>
      <c r="H662" s="2" t="s">
        <v>63</v>
      </c>
      <c r="I662" s="2" t="s">
        <v>20</v>
      </c>
      <c r="J662" s="1" t="s">
        <v>423</v>
      </c>
    </row>
    <row r="663" spans="1:10" ht="13.5" customHeight="1">
      <c r="A663" s="2" t="s">
        <v>410</v>
      </c>
      <c r="B663" s="2" t="s">
        <v>64</v>
      </c>
      <c r="C663" s="3">
        <v>10606</v>
      </c>
      <c r="E663" s="5">
        <v>0.05789110762347724</v>
      </c>
      <c r="F663" s="4">
        <v>36</v>
      </c>
      <c r="G663" s="4">
        <v>36</v>
      </c>
      <c r="H663" s="2" t="s">
        <v>65</v>
      </c>
      <c r="I663" s="2" t="s">
        <v>66</v>
      </c>
      <c r="J663" s="1" t="s">
        <v>423</v>
      </c>
    </row>
    <row r="664" spans="1:10" ht="13.5" customHeight="1">
      <c r="A664" s="2" t="s">
        <v>410</v>
      </c>
      <c r="B664" s="2" t="s">
        <v>67</v>
      </c>
      <c r="C664" s="3">
        <v>9650</v>
      </c>
      <c r="E664" s="5">
        <v>0.05267293876735389</v>
      </c>
      <c r="F664" s="4">
        <v>64</v>
      </c>
      <c r="G664" s="4">
        <v>64</v>
      </c>
      <c r="H664" s="2" t="s">
        <v>68</v>
      </c>
      <c r="I664" s="2" t="s">
        <v>14</v>
      </c>
      <c r="J664" s="1" t="s">
        <v>423</v>
      </c>
    </row>
    <row r="665" spans="1:10" ht="13.5" customHeight="1">
      <c r="A665" s="2" t="s">
        <v>410</v>
      </c>
      <c r="B665" s="2" t="s">
        <v>69</v>
      </c>
      <c r="C665" s="3">
        <v>9157</v>
      </c>
      <c r="E665" s="5">
        <v>0.04998197930493882</v>
      </c>
      <c r="F665" s="4">
        <v>38</v>
      </c>
      <c r="G665" s="4">
        <v>38</v>
      </c>
      <c r="H665" s="2" t="s">
        <v>69</v>
      </c>
      <c r="I665" s="2" t="s">
        <v>14</v>
      </c>
      <c r="J665" s="1" t="s">
        <v>423</v>
      </c>
    </row>
    <row r="666" spans="1:10" ht="13.5" customHeight="1">
      <c r="A666" s="2" t="s">
        <v>410</v>
      </c>
      <c r="B666" s="2" t="s">
        <v>70</v>
      </c>
      <c r="C666" s="3">
        <v>8741</v>
      </c>
      <c r="E666" s="5">
        <v>0.04771131168553786</v>
      </c>
      <c r="F666" s="4">
        <v>39</v>
      </c>
      <c r="G666" s="4">
        <v>39</v>
      </c>
      <c r="H666" s="2" t="s">
        <v>71</v>
      </c>
      <c r="I666" s="2" t="s">
        <v>6</v>
      </c>
      <c r="J666" s="1" t="s">
        <v>423</v>
      </c>
    </row>
    <row r="667" spans="1:10" ht="13.5" customHeight="1">
      <c r="A667" s="2" t="s">
        <v>410</v>
      </c>
      <c r="B667" s="2" t="s">
        <v>72</v>
      </c>
      <c r="C667" s="3">
        <v>8439</v>
      </c>
      <c r="E667" s="5">
        <v>0.04606289432722274</v>
      </c>
      <c r="F667" s="4">
        <v>40</v>
      </c>
      <c r="G667" s="4">
        <v>40</v>
      </c>
      <c r="H667" s="2" t="s">
        <v>73</v>
      </c>
      <c r="I667" s="2" t="s">
        <v>74</v>
      </c>
      <c r="J667" s="1" t="s">
        <v>423</v>
      </c>
    </row>
    <row r="668" spans="1:10" ht="13.5" customHeight="1">
      <c r="A668" s="2" t="s">
        <v>410</v>
      </c>
      <c r="B668" s="2" t="s">
        <v>75</v>
      </c>
      <c r="C668" s="3">
        <v>8184</v>
      </c>
      <c r="E668" s="5">
        <v>0.04467101874321495</v>
      </c>
      <c r="F668" s="4">
        <v>41</v>
      </c>
      <c r="G668" s="4">
        <v>41</v>
      </c>
      <c r="H668" s="2" t="s">
        <v>75</v>
      </c>
      <c r="I668" s="2" t="s">
        <v>30</v>
      </c>
      <c r="J668" s="1" t="s">
        <v>423</v>
      </c>
    </row>
    <row r="669" spans="1:10" ht="13.5" customHeight="1">
      <c r="A669" s="2" t="s">
        <v>410</v>
      </c>
      <c r="B669" s="2" t="s">
        <v>76</v>
      </c>
      <c r="C669" s="3">
        <v>6472</v>
      </c>
      <c r="E669" s="5">
        <v>0.03532634815568025</v>
      </c>
      <c r="F669" s="4">
        <v>1001</v>
      </c>
      <c r="G669" s="4">
        <v>1001</v>
      </c>
      <c r="H669" s="2" t="s">
        <v>76</v>
      </c>
      <c r="I669" s="2" t="s">
        <v>66</v>
      </c>
      <c r="J669" s="1" t="s">
        <v>423</v>
      </c>
    </row>
    <row r="670" spans="1:10" ht="13.5" customHeight="1">
      <c r="A670" s="2" t="s">
        <v>410</v>
      </c>
      <c r="B670" s="2" t="s">
        <v>77</v>
      </c>
      <c r="C670" s="3">
        <v>6435</v>
      </c>
      <c r="E670" s="5">
        <v>0.03512438973760853</v>
      </c>
      <c r="F670" s="4">
        <v>42</v>
      </c>
      <c r="G670" s="4">
        <v>42</v>
      </c>
      <c r="H670" s="2" t="s">
        <v>78</v>
      </c>
      <c r="I670" s="2" t="s">
        <v>20</v>
      </c>
      <c r="J670" s="1" t="s">
        <v>423</v>
      </c>
    </row>
    <row r="671" spans="1:10" ht="13.5" customHeight="1">
      <c r="A671" s="2" t="s">
        <v>410</v>
      </c>
      <c r="B671" s="2" t="s">
        <v>79</v>
      </c>
      <c r="C671" s="3">
        <v>6411</v>
      </c>
      <c r="E671" s="5">
        <v>0.03499338968264309</v>
      </c>
      <c r="F671" s="4">
        <v>1003</v>
      </c>
      <c r="G671" s="4">
        <v>1003</v>
      </c>
      <c r="H671" s="2" t="s">
        <v>79</v>
      </c>
      <c r="I671" s="2" t="s">
        <v>66</v>
      </c>
      <c r="J671" s="1" t="s">
        <v>423</v>
      </c>
    </row>
    <row r="672" spans="1:10" ht="13.5" customHeight="1">
      <c r="A672" s="2" t="s">
        <v>410</v>
      </c>
      <c r="B672" s="2" t="s">
        <v>80</v>
      </c>
      <c r="C672" s="3">
        <v>6158</v>
      </c>
      <c r="E672" s="5">
        <v>0.03361243076988241</v>
      </c>
      <c r="F672" s="4">
        <v>1005</v>
      </c>
      <c r="G672" s="4">
        <v>1005</v>
      </c>
      <c r="H672" s="2" t="s">
        <v>80</v>
      </c>
      <c r="I672" s="2" t="s">
        <v>66</v>
      </c>
      <c r="J672" s="1" t="s">
        <v>423</v>
      </c>
    </row>
    <row r="673" spans="1:10" ht="13.5" customHeight="1">
      <c r="A673" s="2" t="s">
        <v>410</v>
      </c>
      <c r="B673" s="2" t="s">
        <v>81</v>
      </c>
      <c r="C673" s="3">
        <v>6014</v>
      </c>
      <c r="E673" s="5">
        <v>0.032826430440089774</v>
      </c>
      <c r="F673" s="4">
        <v>43</v>
      </c>
      <c r="G673" s="4">
        <v>43</v>
      </c>
      <c r="H673" s="2" t="s">
        <v>82</v>
      </c>
      <c r="I673" s="2" t="s">
        <v>14</v>
      </c>
      <c r="J673" s="1" t="s">
        <v>423</v>
      </c>
    </row>
    <row r="674" spans="1:10" ht="13.5" customHeight="1">
      <c r="A674" s="2" t="s">
        <v>410</v>
      </c>
      <c r="B674" s="2" t="s">
        <v>83</v>
      </c>
      <c r="C674" s="3">
        <v>5682</v>
      </c>
      <c r="E674" s="5">
        <v>0.031014263013067856</v>
      </c>
      <c r="F674" s="4">
        <v>44</v>
      </c>
      <c r="G674" s="4">
        <v>44</v>
      </c>
      <c r="H674" s="2" t="s">
        <v>84</v>
      </c>
      <c r="I674" s="2" t="s">
        <v>14</v>
      </c>
      <c r="J674" s="1" t="s">
        <v>423</v>
      </c>
    </row>
    <row r="675" spans="1:10" ht="13.5" customHeight="1">
      <c r="A675" s="2" t="s">
        <v>410</v>
      </c>
      <c r="B675" s="2" t="s">
        <v>85</v>
      </c>
      <c r="C675" s="3">
        <v>5461</v>
      </c>
      <c r="E675" s="5">
        <v>0.0298079708402611</v>
      </c>
      <c r="F675" s="4">
        <v>1000</v>
      </c>
      <c r="G675" s="4">
        <v>1000</v>
      </c>
      <c r="H675" s="2" t="s">
        <v>86</v>
      </c>
      <c r="I675" s="2" t="s">
        <v>20</v>
      </c>
      <c r="J675" s="1" t="s">
        <v>423</v>
      </c>
    </row>
    <row r="676" spans="1:10" ht="13.5" customHeight="1">
      <c r="A676" s="2" t="s">
        <v>410</v>
      </c>
      <c r="B676" s="2" t="s">
        <v>87</v>
      </c>
      <c r="C676" s="3">
        <v>5110</v>
      </c>
      <c r="E676" s="5">
        <v>0.02789209503639154</v>
      </c>
      <c r="F676" s="4">
        <v>46</v>
      </c>
      <c r="G676" s="4">
        <v>46</v>
      </c>
      <c r="H676" s="2" t="s">
        <v>88</v>
      </c>
      <c r="I676" s="2" t="s">
        <v>20</v>
      </c>
      <c r="J676" s="1" t="s">
        <v>423</v>
      </c>
    </row>
    <row r="677" spans="1:10" ht="13.5" customHeight="1">
      <c r="A677" s="2" t="s">
        <v>410</v>
      </c>
      <c r="B677" s="2" t="s">
        <v>89</v>
      </c>
      <c r="C677" s="3">
        <v>4814</v>
      </c>
      <c r="E677" s="5">
        <v>0.026276427691817785</v>
      </c>
      <c r="F677" s="4">
        <v>47</v>
      </c>
      <c r="G677" s="4">
        <v>47</v>
      </c>
      <c r="H677" s="2" t="s">
        <v>90</v>
      </c>
      <c r="I677" s="2" t="s">
        <v>66</v>
      </c>
      <c r="J677" s="1" t="s">
        <v>423</v>
      </c>
    </row>
    <row r="678" spans="1:10" ht="13.5" customHeight="1">
      <c r="A678" s="2" t="s">
        <v>410</v>
      </c>
      <c r="B678" s="2" t="s">
        <v>91</v>
      </c>
      <c r="C678" s="3">
        <v>4791</v>
      </c>
      <c r="E678" s="5">
        <v>0.026150885972475908</v>
      </c>
      <c r="F678" s="4">
        <v>48</v>
      </c>
      <c r="G678" s="4">
        <v>48</v>
      </c>
      <c r="H678" s="2" t="s">
        <v>92</v>
      </c>
      <c r="I678" s="2" t="s">
        <v>20</v>
      </c>
      <c r="J678" s="1" t="s">
        <v>423</v>
      </c>
    </row>
    <row r="679" spans="1:10" ht="13.5" customHeight="1">
      <c r="A679" s="2" t="s">
        <v>410</v>
      </c>
      <c r="B679" s="2" t="s">
        <v>93</v>
      </c>
      <c r="C679" s="3">
        <v>4590</v>
      </c>
      <c r="E679" s="5">
        <v>0.02505376051214035</v>
      </c>
      <c r="F679" s="4">
        <v>49</v>
      </c>
      <c r="G679" s="4">
        <v>49</v>
      </c>
      <c r="H679" s="2" t="s">
        <v>93</v>
      </c>
      <c r="I679" s="2" t="s">
        <v>4</v>
      </c>
      <c r="J679" s="1" t="s">
        <v>423</v>
      </c>
    </row>
    <row r="680" spans="1:10" ht="13.5" customHeight="1">
      <c r="A680" s="2" t="s">
        <v>410</v>
      </c>
      <c r="B680" s="2" t="s">
        <v>94</v>
      </c>
      <c r="C680" s="3">
        <v>4530</v>
      </c>
      <c r="E680" s="5">
        <v>0.02472626037472675</v>
      </c>
      <c r="F680" s="4">
        <v>1004</v>
      </c>
      <c r="G680" s="4">
        <v>1004</v>
      </c>
      <c r="H680" s="2" t="s">
        <v>94</v>
      </c>
      <c r="I680" s="2" t="s">
        <v>66</v>
      </c>
      <c r="J680" s="1" t="s">
        <v>423</v>
      </c>
    </row>
    <row r="681" spans="1:10" ht="13.5" customHeight="1">
      <c r="A681" s="2" t="s">
        <v>410</v>
      </c>
      <c r="B681" s="2" t="s">
        <v>95</v>
      </c>
      <c r="C681" s="3">
        <v>3786</v>
      </c>
      <c r="E681" s="5">
        <v>0.020665258670798117</v>
      </c>
      <c r="F681" s="4">
        <v>50</v>
      </c>
      <c r="G681" s="4">
        <v>50</v>
      </c>
      <c r="H681" s="2" t="s">
        <v>95</v>
      </c>
      <c r="I681" s="2" t="s">
        <v>6</v>
      </c>
      <c r="J681" s="1" t="s">
        <v>423</v>
      </c>
    </row>
    <row r="682" spans="1:10" ht="13.5" customHeight="1">
      <c r="A682" s="2" t="s">
        <v>410</v>
      </c>
      <c r="B682" s="2" t="s">
        <v>96</v>
      </c>
      <c r="C682" s="3">
        <v>3196</v>
      </c>
      <c r="E682" s="5">
        <v>0.017444840652897725</v>
      </c>
      <c r="F682" s="4">
        <v>51</v>
      </c>
      <c r="G682" s="4">
        <v>51</v>
      </c>
      <c r="H682" s="2" t="s">
        <v>97</v>
      </c>
      <c r="I682" s="2" t="s">
        <v>14</v>
      </c>
      <c r="J682" s="1" t="s">
        <v>423</v>
      </c>
    </row>
    <row r="683" spans="1:10" ht="13.5" customHeight="1">
      <c r="A683" s="2" t="s">
        <v>410</v>
      </c>
      <c r="B683" s="2" t="s">
        <v>98</v>
      </c>
      <c r="C683" s="3">
        <v>2737</v>
      </c>
      <c r="E683" s="5">
        <v>0.014939464601683689</v>
      </c>
      <c r="F683" s="4">
        <v>52</v>
      </c>
      <c r="G683" s="4">
        <v>52</v>
      </c>
      <c r="H683" s="2" t="s">
        <v>99</v>
      </c>
      <c r="I683" s="2" t="s">
        <v>14</v>
      </c>
      <c r="J683" s="1" t="s">
        <v>423</v>
      </c>
    </row>
    <row r="684" spans="1:10" ht="13.5" customHeight="1">
      <c r="A684" s="2" t="s">
        <v>410</v>
      </c>
      <c r="B684" s="2" t="s">
        <v>100</v>
      </c>
      <c r="C684" s="3">
        <v>2631</v>
      </c>
      <c r="E684" s="5">
        <v>0.01436088102558633</v>
      </c>
      <c r="F684" s="4">
        <v>53</v>
      </c>
      <c r="G684" s="4">
        <v>53</v>
      </c>
      <c r="H684" s="2" t="s">
        <v>100</v>
      </c>
      <c r="I684" s="2" t="s">
        <v>6</v>
      </c>
      <c r="J684" s="1" t="s">
        <v>423</v>
      </c>
    </row>
    <row r="685" spans="1:10" ht="13.5" customHeight="1">
      <c r="A685" s="2" t="s">
        <v>410</v>
      </c>
      <c r="B685" s="2" t="s">
        <v>101</v>
      </c>
      <c r="C685" s="3">
        <v>2399</v>
      </c>
      <c r="E685" s="5">
        <v>0.013094547160920412</v>
      </c>
      <c r="F685" s="4">
        <v>54</v>
      </c>
      <c r="G685" s="4">
        <v>54</v>
      </c>
      <c r="H685" s="2" t="s">
        <v>102</v>
      </c>
      <c r="I685" s="2" t="s">
        <v>66</v>
      </c>
      <c r="J685" s="1" t="s">
        <v>423</v>
      </c>
    </row>
    <row r="686" spans="1:10" ht="13.5" customHeight="1">
      <c r="A686" s="2" t="s">
        <v>410</v>
      </c>
      <c r="B686" s="2" t="s">
        <v>103</v>
      </c>
      <c r="C686" s="3">
        <v>2345</v>
      </c>
      <c r="E686" s="5">
        <v>0.012799797037248173</v>
      </c>
      <c r="F686" s="4">
        <v>55</v>
      </c>
      <c r="G686" s="4">
        <v>55</v>
      </c>
      <c r="H686" s="2" t="s">
        <v>103</v>
      </c>
      <c r="I686" s="2" t="s">
        <v>20</v>
      </c>
      <c r="J686" s="1" t="s">
        <v>423</v>
      </c>
    </row>
    <row r="687" spans="1:10" ht="13.5" customHeight="1">
      <c r="A687" s="2" t="s">
        <v>410</v>
      </c>
      <c r="B687" s="2" t="s">
        <v>104</v>
      </c>
      <c r="C687" s="3">
        <v>1684</v>
      </c>
      <c r="E687" s="5">
        <v>0.009191837190075021</v>
      </c>
      <c r="F687" s="4">
        <v>1002</v>
      </c>
      <c r="G687" s="4">
        <v>1002</v>
      </c>
      <c r="H687" s="2" t="s">
        <v>104</v>
      </c>
      <c r="I687" s="2" t="s">
        <v>66</v>
      </c>
      <c r="J687" s="1" t="s">
        <v>423</v>
      </c>
    </row>
    <row r="688" spans="1:10" ht="13.5" customHeight="1">
      <c r="A688" s="2" t="s">
        <v>410</v>
      </c>
      <c r="B688" s="2" t="s">
        <v>105</v>
      </c>
      <c r="C688" s="3">
        <v>1623</v>
      </c>
      <c r="E688" s="5">
        <v>0.008858878717037862</v>
      </c>
      <c r="F688" s="4">
        <v>56</v>
      </c>
      <c r="G688" s="4">
        <v>56</v>
      </c>
      <c r="H688" s="2" t="s">
        <v>105</v>
      </c>
      <c r="I688" s="2" t="s">
        <v>74</v>
      </c>
      <c r="J688" s="1" t="s">
        <v>423</v>
      </c>
    </row>
    <row r="689" spans="1:10" ht="13.5" customHeight="1">
      <c r="A689" s="2" t="s">
        <v>410</v>
      </c>
      <c r="B689" s="2" t="s">
        <v>106</v>
      </c>
      <c r="C689" s="3">
        <v>1504</v>
      </c>
      <c r="E689" s="5">
        <v>0.008209336777834223</v>
      </c>
      <c r="F689" s="4">
        <v>57</v>
      </c>
      <c r="G689" s="4">
        <v>57</v>
      </c>
      <c r="H689" s="2" t="s">
        <v>106</v>
      </c>
      <c r="I689" s="2" t="s">
        <v>20</v>
      </c>
      <c r="J689" s="1" t="s">
        <v>423</v>
      </c>
    </row>
    <row r="690" spans="1:10" ht="13.5" customHeight="1">
      <c r="A690" s="2" t="s">
        <v>410</v>
      </c>
      <c r="B690" s="2" t="s">
        <v>107</v>
      </c>
      <c r="C690" s="3">
        <v>1480</v>
      </c>
      <c r="E690" s="5">
        <v>0.008078336722868784</v>
      </c>
      <c r="F690" s="4">
        <v>58</v>
      </c>
      <c r="G690" s="4">
        <v>58</v>
      </c>
      <c r="H690" s="2" t="s">
        <v>107</v>
      </c>
      <c r="I690" s="2" t="s">
        <v>74</v>
      </c>
      <c r="J690" s="1" t="s">
        <v>423</v>
      </c>
    </row>
    <row r="691" spans="1:10" ht="13.5" customHeight="1">
      <c r="A691" s="2" t="s">
        <v>410</v>
      </c>
      <c r="B691" s="2" t="s">
        <v>108</v>
      </c>
      <c r="C691" s="3">
        <v>1099</v>
      </c>
      <c r="E691" s="5">
        <v>0.005998710850292428</v>
      </c>
      <c r="F691" s="4">
        <v>59</v>
      </c>
      <c r="G691" s="4">
        <v>59</v>
      </c>
      <c r="H691" s="2" t="s">
        <v>109</v>
      </c>
      <c r="I691" s="2" t="s">
        <v>66</v>
      </c>
      <c r="J691" s="1" t="s">
        <v>423</v>
      </c>
    </row>
    <row r="692" spans="1:10" ht="13.5" customHeight="1">
      <c r="A692" s="2" t="s">
        <v>410</v>
      </c>
      <c r="B692" s="2" t="s">
        <v>110</v>
      </c>
      <c r="C692" s="3">
        <v>855</v>
      </c>
      <c r="E692" s="5">
        <v>0.00466687695814379</v>
      </c>
      <c r="F692" s="4">
        <v>60</v>
      </c>
      <c r="G692" s="4">
        <v>60</v>
      </c>
      <c r="H692" s="2" t="s">
        <v>111</v>
      </c>
      <c r="I692" s="2" t="s">
        <v>30</v>
      </c>
      <c r="J692" s="1" t="s">
        <v>423</v>
      </c>
    </row>
    <row r="693" spans="1:10" ht="13.5" customHeight="1">
      <c r="A693" s="2" t="s">
        <v>410</v>
      </c>
      <c r="B693" s="2" t="s">
        <v>112</v>
      </c>
      <c r="C693" s="3">
        <v>833</v>
      </c>
      <c r="E693" s="5">
        <v>0.00454679357442547</v>
      </c>
      <c r="F693" s="4">
        <v>61</v>
      </c>
      <c r="G693" s="4">
        <v>61</v>
      </c>
      <c r="H693" s="2" t="s">
        <v>112</v>
      </c>
      <c r="I693" s="2" t="s">
        <v>74</v>
      </c>
      <c r="J693" s="1" t="s">
        <v>423</v>
      </c>
    </row>
    <row r="694" spans="1:10" ht="13.5" customHeight="1">
      <c r="A694" s="2" t="s">
        <v>410</v>
      </c>
      <c r="B694" s="2" t="s">
        <v>113</v>
      </c>
      <c r="C694" s="3">
        <v>805</v>
      </c>
      <c r="E694" s="5">
        <v>0.004393960176965791</v>
      </c>
      <c r="F694" s="4">
        <v>62</v>
      </c>
      <c r="G694" s="4">
        <v>62</v>
      </c>
      <c r="H694" s="2" t="s">
        <v>452</v>
      </c>
      <c r="I694" s="2" t="s">
        <v>4</v>
      </c>
      <c r="J694" s="1" t="s">
        <v>423</v>
      </c>
    </row>
    <row r="695" spans="1:10" ht="13.5" customHeight="1">
      <c r="A695" s="2" t="s">
        <v>410</v>
      </c>
      <c r="B695" s="2" t="s">
        <v>115</v>
      </c>
      <c r="C695" s="3">
        <v>226</v>
      </c>
      <c r="E695" s="5">
        <v>0.0012335838509245575</v>
      </c>
      <c r="F695" s="4">
        <v>63</v>
      </c>
      <c r="G695" s="4">
        <v>63</v>
      </c>
      <c r="H695" s="2" t="s">
        <v>116</v>
      </c>
      <c r="I695" s="2" t="s">
        <v>20</v>
      </c>
      <c r="J695" s="1" t="s">
        <v>423</v>
      </c>
    </row>
  </sheetData>
  <autoFilter ref="A1:J695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fruiz</cp:lastModifiedBy>
  <cp:lastPrinted>2009-08-20T08:37:13Z</cp:lastPrinted>
  <dcterms:created xsi:type="dcterms:W3CDTF">2008-02-25T13:41:36Z</dcterms:created>
  <dcterms:modified xsi:type="dcterms:W3CDTF">2009-08-20T08:56:33Z</dcterms:modified>
  <cp:category/>
  <cp:version/>
  <cp:contentType/>
  <cp:contentStatus/>
</cp:coreProperties>
</file>