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125" activeTab="0"/>
  </bookViews>
  <sheets>
    <sheet name="lugn_pais-aut" sheetId="1" r:id="rId1"/>
    <sheet name="metadatos" sheetId="2" r:id="rId2"/>
    <sheet name="tabla-auxiliar" sheetId="3" r:id="rId3"/>
  </sheets>
  <definedNames>
    <definedName name="lautonomias">'tabla-auxiliar'!$A$1:$D$20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<sst xmlns="http://schemas.openxmlformats.org/spreadsheetml/2006/main" count="4702" uniqueCount="197">
  <si>
    <t>Andalucía</t>
  </si>
  <si>
    <t>Aragón</t>
  </si>
  <si>
    <t>Balears (Illes)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</si>
  <si>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</si>
  <si>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</si>
  <si>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</si>
  <si>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</si>
  <si>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</si>
  <si>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</si>
  <si>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</si>
  <si>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</si>
  <si>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Rioja (La)</t>
  </si>
  <si>
    <t>Alemania</t>
  </si>
  <si>
    <t>Austria</t>
  </si>
  <si>
    <t>Bélgica</t>
  </si>
  <si>
    <t>Bulgaria</t>
  </si>
  <si>
    <t>Chipre</t>
  </si>
  <si>
    <t>Dinamarca</t>
  </si>
  <si>
    <t>Eslovenia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</si>
  <si>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</si>
  <si>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</si>
  <si>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</si>
  <si>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</si>
  <si>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</si>
  <si>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</si>
  <si>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</si>
  <si>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</si>
  <si>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</si>
  <si>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</si>
  <si>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</si>
  <si>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</si>
  <si>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</si>
  <si>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</si>
  <si>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>Reino Unido</t>
  </si>
  <si>
    <t>República Checa</t>
  </si>
  <si>
    <t>Rumania</t>
  </si>
  <si>
    <t>Suecia</t>
  </si>
  <si>
    <t>Albania</t>
  </si>
  <si>
    <t>Andorra</t>
  </si>
  <si>
    <t>Armenia</t>
  </si>
  <si>
    <t>Bielorrusia</t>
  </si>
  <si>
    <t>Bosnia y Herzegovina</t>
  </si>
  <si>
    <t>Croacia</t>
  </si>
  <si>
    <t>Georgia</t>
  </si>
  <si>
    <t>Islandia</t>
  </si>
  <si>
    <t>Liechtenstein</t>
  </si>
  <si>
    <t>Moldavia</t>
  </si>
  <si>
    <t>Noruega</t>
  </si>
  <si>
    <t>Rusia</t>
  </si>
  <si>
    <t>Serbia</t>
  </si>
  <si>
    <t>Suiza</t>
  </si>
  <si>
    <t>Turquía</t>
  </si>
  <si>
    <t>Ucrania</t>
  </si>
  <si>
    <t>Resto de Europa</t>
  </si>
  <si>
    <t>Angola</t>
  </si>
  <si>
    <t>Argelia</t>
  </si>
  <si>
    <t>Benín</t>
  </si>
  <si>
    <t>Burkina Faso</t>
  </si>
  <si>
    <t>Cabo Verde</t>
  </si>
  <si>
    <t>Camerún</t>
  </si>
  <si>
    <t>Egipto</t>
  </si>
  <si>
    <t>Etiopía</t>
  </si>
  <si>
    <t>Gambia</t>
  </si>
  <si>
    <t>Ghana</t>
  </si>
  <si>
    <t>Guinea</t>
  </si>
  <si>
    <t>Guinea Ecuatorial</t>
  </si>
  <si>
    <t>Guinea Bissau</t>
  </si>
  <si>
    <t>Kenia</t>
  </si>
  <si>
    <t>Liberia</t>
  </si>
  <si>
    <t>Mali</t>
  </si>
  <si>
    <t>Marruecos</t>
  </si>
  <si>
    <t>Mauritania</t>
  </si>
  <si>
    <t>Nigeria</t>
  </si>
  <si>
    <t>Senegal</t>
  </si>
  <si>
    <t>Sierra Leona</t>
  </si>
  <si>
    <t>Sudáfrica</t>
  </si>
  <si>
    <t>Togo</t>
  </si>
  <si>
    <t>Túnez</t>
  </si>
  <si>
    <t>Costa Rica</t>
  </si>
  <si>
    <t>Cuba</t>
  </si>
  <si>
    <t>Dominica</t>
  </si>
  <si>
    <t>El Salvador</t>
  </si>
  <si>
    <t>Guatemala</t>
  </si>
  <si>
    <t>Honduras</t>
  </si>
  <si>
    <t>Nicaragua</t>
  </si>
  <si>
    <t>Panamá</t>
  </si>
  <si>
    <t>República Dominicana</t>
  </si>
  <si>
    <t>Canadá</t>
  </si>
  <si>
    <t>Estados Unidos</t>
  </si>
  <si>
    <t>México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</si>
  <si>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</si>
  <si>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</si>
  <si>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</si>
  <si>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</si>
  <si>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</si>
  <si>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</si>
  <si>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</si>
  <si>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</si>
  <si>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</si>
  <si>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</si>
  <si>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Resto de América del Sur</t>
  </si>
  <si>
    <t>Arabia Saudí</t>
  </si>
  <si>
    <t>Bangladesh</t>
  </si>
  <si>
    <t>China</t>
  </si>
  <si>
    <t>Filipinas</t>
  </si>
  <si>
    <t>India</t>
  </si>
  <si>
    <t>Indonesia</t>
  </si>
  <si>
    <t>Israel</t>
  </si>
  <si>
    <t>Japón</t>
  </si>
  <si>
    <t>Jordania</t>
  </si>
  <si>
    <t>Líbano</t>
  </si>
  <si>
    <t>Nepal</t>
  </si>
  <si>
    <t>Pakistán</t>
  </si>
  <si>
    <t>Siria</t>
  </si>
  <si>
    <t>Tailandia</t>
  </si>
  <si>
    <t>Vietnam</t>
  </si>
  <si>
    <t>Resto de Asia</t>
  </si>
  <si>
    <t>Australia</t>
  </si>
  <si>
    <t>Nueva Zelanda</t>
  </si>
  <si>
    <t>Resto de Oceanía</t>
  </si>
  <si>
    <t>ca</t>
  </si>
  <si>
    <t>autonomia</t>
  </si>
  <si>
    <t>posicion</t>
  </si>
  <si>
    <t>01</t>
  </si>
  <si>
    <t>02</t>
  </si>
  <si>
    <t>03</t>
  </si>
  <si>
    <t>Asturias (Principado de)</t>
  </si>
  <si>
    <t>04</t>
  </si>
  <si>
    <t>05</t>
  </si>
  <si>
    <t>06</t>
  </si>
  <si>
    <t>07</t>
  </si>
  <si>
    <t>08</t>
  </si>
  <si>
    <t>09</t>
  </si>
  <si>
    <t>18</t>
  </si>
  <si>
    <t>Ceuta (Ciudad de)</t>
  </si>
  <si>
    <t>11</t>
  </si>
  <si>
    <t>12</t>
  </si>
  <si>
    <t>13</t>
  </si>
  <si>
    <t>Madrid (Comunidad de)</t>
  </si>
  <si>
    <t>19</t>
  </si>
  <si>
    <t>Melilla (Ciudad de)</t>
  </si>
  <si>
    <t>14</t>
  </si>
  <si>
    <t>Murcia (Región de)</t>
  </si>
  <si>
    <t>15</t>
  </si>
  <si>
    <t>Navarra (Comunidad Foral de)</t>
  </si>
  <si>
    <t>16</t>
  </si>
  <si>
    <t>17</t>
  </si>
  <si>
    <t>10</t>
  </si>
  <si>
    <t>poblacion</t>
  </si>
  <si>
    <t>%poblac</t>
  </si>
  <si>
    <t>tipoter</t>
  </si>
  <si>
    <t>España - Datos y Mapas</t>
  </si>
  <si>
    <t>http://alarcos.esi.uclm.es/per/fruiz/pobesp/</t>
  </si>
  <si>
    <t>Temas:</t>
  </si>
  <si>
    <t>Territorios:</t>
  </si>
  <si>
    <t>Autonomías</t>
  </si>
  <si>
    <t>Lista de Columnas:</t>
  </si>
  <si>
    <t>código de autonomía</t>
  </si>
  <si>
    <t>nombre de autonomía</t>
  </si>
  <si>
    <t>Fuente:</t>
  </si>
  <si>
    <t>http://www.ine.es/jaxi/menu.do?type=pcaxis&amp;path=%2Ft20%2Fe245&amp;file=inebase&amp;L=</t>
  </si>
  <si>
    <t>Subtemas:</t>
  </si>
  <si>
    <t>Tabla:</t>
  </si>
  <si>
    <t>porcentaje respecto del total de población empadronada</t>
  </si>
  <si>
    <t>nacidos_ext</t>
  </si>
  <si>
    <t>pais_nacimiento</t>
  </si>
  <si>
    <t>residentes</t>
  </si>
  <si>
    <t>Congo</t>
  </si>
  <si>
    <t>Congo (Rep. Democrática)</t>
  </si>
  <si>
    <t>Corea del Sur</t>
  </si>
  <si>
    <t>Costa de Marfil</t>
  </si>
  <si>
    <t>Eslovaquia</t>
  </si>
  <si>
    <t>Irán</t>
  </si>
  <si>
    <t>Kazajistán</t>
  </si>
  <si>
    <t>%nacext</t>
  </si>
  <si>
    <t>pais de nacimiento</t>
  </si>
  <si>
    <t>residentes nacidos en el extranjero</t>
  </si>
  <si>
    <t>posición ordinal del pais de nacimiento en la autonomía</t>
  </si>
  <si>
    <t>porcentaje respecto del total de nacidos en el extranjero</t>
  </si>
  <si>
    <t>Resto de África</t>
  </si>
  <si>
    <t>Resto de América Central y Caribe</t>
  </si>
  <si>
    <t>Lugar de Nacimiento</t>
  </si>
  <si>
    <t>País de nacimiento</t>
  </si>
  <si>
    <t>Población nacida en el extranjero por autonomía y país de nacimiento</t>
  </si>
  <si>
    <t>Explotación estadística del padrón (INE), datos de 2011</t>
  </si>
  <si>
    <t>AMERICA CENTRAL Y CARIBE</t>
  </si>
  <si>
    <t>AMERICA DEL NORTE</t>
  </si>
  <si>
    <t>AMERICA DEL SUR</t>
  </si>
  <si>
    <t>Irak</t>
  </si>
  <si>
    <t>Macedonia (ex-Rep.Yug.)</t>
  </si>
  <si>
    <t>ÁFRICA</t>
  </si>
  <si>
    <t>AMÉRICA</t>
  </si>
  <si>
    <t>ASIA</t>
  </si>
  <si>
    <t>OCEANÍA</t>
  </si>
  <si>
    <t>EUROPA NO COMUNITARIA</t>
  </si>
  <si>
    <t>1=&gt; continente; 2=&gt; subcontinente; 3=&gt; resto de paises de una zona; 4=&gt; pais</t>
  </si>
  <si>
    <t>Comunidad Valenciana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</si>
</sst>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"/>
    <numFmt numFmtId="190" formatCode="0.0%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000000"/>
    <numFmt numFmtId="196" formatCode="0.00000"/>
    <numFmt numFmtId="197" formatCode="0.0000"/>
    <numFmt numFmtId="198" formatCode="0.0000000"/>
    <numFmt numFmtId="199" formatCode="0.00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dd\,\ mmmm\ dd\,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3" fillId="0" borderId="0" xfId="17" applyAlignment="1">
      <alignment/>
    </xf>
  </cellXfs>
  <cellStyles count="10">
    <cellStyle name="Normal" xfId="0"/>
    <cellStyle name="Hyperlink" xfId="15"/>
    <cellStyle name="Followed Hyperlink" xfId="16"/>
    <cellStyle name="Hipervínculo_nac-aut-2010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Relationship Id="rId2" Type="http://schemas.openxmlformats.org/officeDocument/2006/relationships/hyperlink" Target="http://www.ine.es/jaxi/menu.do?type=pcaxis&amp;path=%2Ft20%2Fe245&amp;file=inebase&amp;L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8515625" style="0" customWidth="1"/>
    <col min="2" max="2" width="25.7109375" style="0" bestFit="1" customWidth="1"/>
    <col min="3" max="3" width="30.140625" style="0" bestFit="1" customWidth="1"/>
    <col min="4" max="4" width="9.57421875" style="0" bestFit="1" customWidth="1"/>
    <col min="5" max="5" width="7.8515625" style="0" bestFit="1" customWidth="1"/>
    <col min="6" max="7" width="7.8515625" style="0" customWidth="1"/>
    <col min="8" max="8" width="6.140625" style="0" bestFit="1" customWidth="1"/>
    <col min="9" max="16384" width="9.140625" style="0" customWidth="1"/>
  </cols>
  <sheetData>
    <row r="1" spans="1:8" ht="12.75">
      <c r="A1" t="s">
        <v>120</v>
      </c>
      <c r="B1" t="s">
        <v>121</v>
      </c>
      <c r="C1" t="s">
        <v>165</v>
      </c>
      <c r="D1" t="s">
        <v>166</v>
      </c>
      <c r="E1" t="s">
        <v>122</v>
      </c>
      <c r="F1" t="s">
        <v>174</v>
      </c>
      <c r="G1" t="s">
        <v>149</v>
      </c>
      <c r="H1" t="s">
        <v>150</v>
      </c>
    </row>
    <row r="2" spans="1:8" ht="12.75">
      <c r="A2" t="s">
        <v>123</v>
      </c>
      <c r="B2" t="str">
        <f aca="true" t="shared" si="0" ref="B2:B65">+VLOOKUP(A2,lautonomias,2)</f>
        <v>Andalucía</v>
      </c>
      <c r="C2" t="s">
        <v>70</v>
      </c>
      <c r="D2">
        <v>135036</v>
      </c>
      <c r="E2">
        <f aca="true" t="shared" si="1" ref="E2:E65">+IF(B2=B1,E1+1,1)</f>
        <v>1</v>
      </c>
      <c r="F2" s="1">
        <f aca="true" t="shared" si="2" ref="F2:F65">+D2*100/VLOOKUP(A2,lautonomias,3)</f>
        <v>16.157463356266828</v>
      </c>
      <c r="G2" s="1">
        <f aca="true" t="shared" si="3" ref="G2:G65">+D2*100/VLOOKUP(A2,lautonomias,4)</f>
        <v>1.6029720437857946</v>
      </c>
      <c r="H2">
        <v>4</v>
      </c>
    </row>
    <row r="3" spans="1:8" ht="12.75">
      <c r="A3" t="s">
        <v>123</v>
      </c>
      <c r="B3" t="str">
        <f t="shared" si="0"/>
        <v>Andalucía</v>
      </c>
      <c r="C3" t="s">
        <v>33</v>
      </c>
      <c r="D3">
        <v>114692</v>
      </c>
      <c r="E3">
        <f t="shared" si="1"/>
        <v>2</v>
      </c>
      <c r="F3" s="1">
        <f t="shared" si="2"/>
        <v>13.723242596470236</v>
      </c>
      <c r="G3" s="1">
        <f t="shared" si="3"/>
        <v>1.361474493067629</v>
      </c>
      <c r="H3">
        <v>4</v>
      </c>
    </row>
    <row r="4" spans="1:8" ht="12.75">
      <c r="A4" t="s">
        <v>123</v>
      </c>
      <c r="B4" t="str">
        <f t="shared" si="0"/>
        <v>Andalucía</v>
      </c>
      <c r="C4" t="s">
        <v>35</v>
      </c>
      <c r="D4">
        <v>93973</v>
      </c>
      <c r="E4">
        <f t="shared" si="1"/>
        <v>3</v>
      </c>
      <c r="F4" s="1">
        <f t="shared" si="2"/>
        <v>11.244151959317978</v>
      </c>
      <c r="G4" s="1">
        <f t="shared" si="3"/>
        <v>1.1155254292979833</v>
      </c>
      <c r="H4">
        <v>4</v>
      </c>
    </row>
    <row r="5" spans="1:8" ht="12.75">
      <c r="A5" t="s">
        <v>123</v>
      </c>
      <c r="B5" t="str">
        <f t="shared" si="0"/>
        <v>Andalucía</v>
      </c>
      <c r="C5" t="s">
        <v>12</v>
      </c>
      <c r="D5">
        <v>43914</v>
      </c>
      <c r="E5">
        <f t="shared" si="1"/>
        <v>4</v>
      </c>
      <c r="F5" s="1">
        <f t="shared" si="2"/>
        <v>5.254442117858211</v>
      </c>
      <c r="G5" s="1">
        <f t="shared" si="3"/>
        <v>0.521289984380531</v>
      </c>
      <c r="H5">
        <v>4</v>
      </c>
    </row>
    <row r="6" spans="1:8" ht="12.75">
      <c r="A6" t="s">
        <v>123</v>
      </c>
      <c r="B6" t="str">
        <f t="shared" si="0"/>
        <v>Andalucía</v>
      </c>
      <c r="C6" t="s">
        <v>90</v>
      </c>
      <c r="D6">
        <v>42857</v>
      </c>
      <c r="E6">
        <f t="shared" si="1"/>
        <v>5</v>
      </c>
      <c r="F6" s="1">
        <f t="shared" si="2"/>
        <v>5.127968890218367</v>
      </c>
      <c r="G6" s="1">
        <f t="shared" si="3"/>
        <v>0.5087426529260923</v>
      </c>
      <c r="H6">
        <v>4</v>
      </c>
    </row>
    <row r="7" spans="1:8" ht="12.75">
      <c r="A7" t="s">
        <v>123</v>
      </c>
      <c r="B7" t="str">
        <f t="shared" si="0"/>
        <v>Andalucía</v>
      </c>
      <c r="C7" t="s">
        <v>21</v>
      </c>
      <c r="D7">
        <v>30391</v>
      </c>
      <c r="E7">
        <f t="shared" si="1"/>
        <v>6</v>
      </c>
      <c r="F7" s="1">
        <f t="shared" si="2"/>
        <v>3.636374513909662</v>
      </c>
      <c r="G7" s="1">
        <f t="shared" si="3"/>
        <v>0.3607624883934216</v>
      </c>
      <c r="H7">
        <v>4</v>
      </c>
    </row>
    <row r="8" spans="1:8" ht="12.75">
      <c r="A8" t="s">
        <v>123</v>
      </c>
      <c r="B8" t="str">
        <f t="shared" si="0"/>
        <v>Andalucía</v>
      </c>
      <c r="C8" t="s">
        <v>94</v>
      </c>
      <c r="D8">
        <v>28692</v>
      </c>
      <c r="E8">
        <f t="shared" si="1"/>
        <v>7</v>
      </c>
      <c r="F8" s="1">
        <f t="shared" si="2"/>
        <v>3.433084056236913</v>
      </c>
      <c r="G8" s="1">
        <f t="shared" si="3"/>
        <v>0.3405941665948489</v>
      </c>
      <c r="H8">
        <v>4</v>
      </c>
    </row>
    <row r="9" spans="1:8" ht="12.75">
      <c r="A9" t="s">
        <v>123</v>
      </c>
      <c r="B9" t="str">
        <f t="shared" si="0"/>
        <v>Andalucía</v>
      </c>
      <c r="C9" t="s">
        <v>95</v>
      </c>
      <c r="D9">
        <v>26773</v>
      </c>
      <c r="E9">
        <f t="shared" si="1"/>
        <v>8</v>
      </c>
      <c r="F9" s="1">
        <f t="shared" si="2"/>
        <v>3.2034699371821715</v>
      </c>
      <c r="G9" s="1">
        <f t="shared" si="3"/>
        <v>0.3178142904727412</v>
      </c>
      <c r="H9">
        <v>4</v>
      </c>
    </row>
    <row r="10" spans="1:8" ht="12.75">
      <c r="A10" t="s">
        <v>123</v>
      </c>
      <c r="B10" t="str">
        <f t="shared" si="0"/>
        <v>Andalucía</v>
      </c>
      <c r="C10" t="s">
        <v>91</v>
      </c>
      <c r="D10">
        <v>19249</v>
      </c>
      <c r="E10">
        <f t="shared" si="1"/>
        <v>9</v>
      </c>
      <c r="F10" s="1">
        <f t="shared" si="2"/>
        <v>2.303200717918038</v>
      </c>
      <c r="G10" s="1">
        <f t="shared" si="3"/>
        <v>0.22849913260784355</v>
      </c>
      <c r="H10">
        <v>4</v>
      </c>
    </row>
    <row r="11" spans="1:8" ht="12.75">
      <c r="A11" t="s">
        <v>123</v>
      </c>
      <c r="B11" t="str">
        <f t="shared" si="0"/>
        <v>Andalucía</v>
      </c>
      <c r="C11" t="s">
        <v>103</v>
      </c>
      <c r="D11">
        <v>16082</v>
      </c>
      <c r="E11">
        <f t="shared" si="1"/>
        <v>10</v>
      </c>
      <c r="F11" s="1">
        <f t="shared" si="2"/>
        <v>1.9242596470236315</v>
      </c>
      <c r="G11" s="1">
        <f t="shared" si="3"/>
        <v>0.1909046210504099</v>
      </c>
      <c r="H11">
        <v>4</v>
      </c>
    </row>
    <row r="12" spans="1:8" ht="12.75">
      <c r="A12" t="s">
        <v>123</v>
      </c>
      <c r="B12" t="str">
        <f t="shared" si="0"/>
        <v>Andalucía</v>
      </c>
      <c r="C12" t="s">
        <v>92</v>
      </c>
      <c r="D12">
        <v>13518</v>
      </c>
      <c r="E12">
        <f t="shared" si="1"/>
        <v>11</v>
      </c>
      <c r="F12" s="1">
        <f t="shared" si="2"/>
        <v>1.6174693389171404</v>
      </c>
      <c r="G12" s="1">
        <f t="shared" si="3"/>
        <v>0.1604681424797563</v>
      </c>
      <c r="H12">
        <v>4</v>
      </c>
    </row>
    <row r="13" spans="1:8" ht="12.75">
      <c r="A13" t="s">
        <v>123</v>
      </c>
      <c r="B13" t="str">
        <f t="shared" si="0"/>
        <v>Andalucía</v>
      </c>
      <c r="C13" t="s">
        <v>32</v>
      </c>
      <c r="D13">
        <v>12939</v>
      </c>
      <c r="E13">
        <f t="shared" si="1"/>
        <v>12</v>
      </c>
      <c r="F13" s="1">
        <f t="shared" si="2"/>
        <v>1.548190248279988</v>
      </c>
      <c r="G13" s="1">
        <f t="shared" si="3"/>
        <v>0.15359500632827094</v>
      </c>
      <c r="H13">
        <v>4</v>
      </c>
    </row>
    <row r="14" spans="1:8" ht="12.75">
      <c r="A14" t="s">
        <v>123</v>
      </c>
      <c r="B14" t="str">
        <f t="shared" si="0"/>
        <v>Andalucía</v>
      </c>
      <c r="C14" t="s">
        <v>96</v>
      </c>
      <c r="D14">
        <v>12315</v>
      </c>
      <c r="E14">
        <f t="shared" si="1"/>
        <v>13</v>
      </c>
      <c r="F14" s="1">
        <f t="shared" si="2"/>
        <v>1.4735267723601555</v>
      </c>
      <c r="G14" s="1">
        <f t="shared" si="3"/>
        <v>0.146187688610608</v>
      </c>
      <c r="H14">
        <v>4</v>
      </c>
    </row>
    <row r="15" spans="1:8" ht="12.75">
      <c r="A15" t="s">
        <v>123</v>
      </c>
      <c r="B15" t="str">
        <f t="shared" si="0"/>
        <v>Andalucía</v>
      </c>
      <c r="C15" t="s">
        <v>52</v>
      </c>
      <c r="D15">
        <v>12079</v>
      </c>
      <c r="E15">
        <f t="shared" si="1"/>
        <v>14</v>
      </c>
      <c r="F15" s="1">
        <f t="shared" si="2"/>
        <v>1.445288662877655</v>
      </c>
      <c r="G15" s="1">
        <f t="shared" si="3"/>
        <v>0.14338620306354316</v>
      </c>
      <c r="H15">
        <v>4</v>
      </c>
    </row>
    <row r="16" spans="1:8" ht="12.75">
      <c r="A16" t="s">
        <v>123</v>
      </c>
      <c r="B16" t="str">
        <f t="shared" si="0"/>
        <v>Andalucía</v>
      </c>
      <c r="C16" t="s">
        <v>15</v>
      </c>
      <c r="D16">
        <v>11983</v>
      </c>
      <c r="E16">
        <f t="shared" si="1"/>
        <v>15</v>
      </c>
      <c r="F16" s="1">
        <f t="shared" si="2"/>
        <v>1.4338019742746035</v>
      </c>
      <c r="G16" s="1">
        <f t="shared" si="3"/>
        <v>0.14224661572236424</v>
      </c>
      <c r="H16">
        <v>4</v>
      </c>
    </row>
    <row r="17" spans="1:8" ht="12.75">
      <c r="A17" t="s">
        <v>123</v>
      </c>
      <c r="B17" t="str">
        <f t="shared" si="0"/>
        <v>Andalucía</v>
      </c>
      <c r="C17" t="s">
        <v>48</v>
      </c>
      <c r="D17">
        <v>11943</v>
      </c>
      <c r="E17">
        <f t="shared" si="1"/>
        <v>16</v>
      </c>
      <c r="F17" s="1">
        <f t="shared" si="2"/>
        <v>1.4290158540233324</v>
      </c>
      <c r="G17" s="1">
        <f t="shared" si="3"/>
        <v>0.14177178766353968</v>
      </c>
      <c r="H17">
        <v>4</v>
      </c>
    </row>
    <row r="18" spans="1:8" ht="12.75">
      <c r="A18" t="s">
        <v>123</v>
      </c>
      <c r="B18" t="str">
        <f t="shared" si="0"/>
        <v>Andalucía</v>
      </c>
      <c r="C18" t="s">
        <v>25</v>
      </c>
      <c r="D18">
        <v>11278</v>
      </c>
      <c r="E18">
        <f t="shared" si="1"/>
        <v>17</v>
      </c>
      <c r="F18" s="1">
        <f t="shared" si="2"/>
        <v>1.3494466048459468</v>
      </c>
      <c r="G18" s="1">
        <f t="shared" si="3"/>
        <v>0.13387777118558156</v>
      </c>
      <c r="H18">
        <v>4</v>
      </c>
    </row>
    <row r="19" spans="1:8" ht="12.75">
      <c r="A19" t="s">
        <v>123</v>
      </c>
      <c r="B19" t="str">
        <f t="shared" si="0"/>
        <v>Andalucía</v>
      </c>
      <c r="C19" t="s">
        <v>30</v>
      </c>
      <c r="D19">
        <v>11086</v>
      </c>
      <c r="E19">
        <f t="shared" si="1"/>
        <v>18</v>
      </c>
      <c r="F19" s="1">
        <f t="shared" si="2"/>
        <v>1.3264732276398445</v>
      </c>
      <c r="G19" s="1">
        <f t="shared" si="3"/>
        <v>0.13159859650322372</v>
      </c>
      <c r="H19">
        <v>4</v>
      </c>
    </row>
    <row r="20" spans="1:8" ht="12.75">
      <c r="A20" t="s">
        <v>123</v>
      </c>
      <c r="B20" t="str">
        <f t="shared" si="0"/>
        <v>Andalucía</v>
      </c>
      <c r="C20" t="s">
        <v>73</v>
      </c>
      <c r="D20">
        <v>10864</v>
      </c>
      <c r="E20">
        <f t="shared" si="1"/>
        <v>19</v>
      </c>
      <c r="F20" s="1">
        <f t="shared" si="2"/>
        <v>1.2999102602452888</v>
      </c>
      <c r="G20" s="1">
        <f t="shared" si="3"/>
        <v>0.12896330077674747</v>
      </c>
      <c r="H20">
        <v>4</v>
      </c>
    </row>
    <row r="21" spans="1:8" ht="12.75">
      <c r="A21" t="s">
        <v>123</v>
      </c>
      <c r="B21" t="str">
        <f t="shared" si="0"/>
        <v>Andalucía</v>
      </c>
      <c r="C21" t="s">
        <v>14</v>
      </c>
      <c r="D21">
        <v>9830</v>
      </c>
      <c r="E21">
        <f t="shared" si="1"/>
        <v>20</v>
      </c>
      <c r="F21" s="1">
        <f t="shared" si="2"/>
        <v>1.1761890517499252</v>
      </c>
      <c r="G21" s="1">
        <f t="shared" si="3"/>
        <v>0.11668899545613289</v>
      </c>
      <c r="H21">
        <v>4</v>
      </c>
    </row>
    <row r="22" spans="1:8" ht="12.75">
      <c r="A22" t="s">
        <v>123</v>
      </c>
      <c r="B22" t="str">
        <f t="shared" si="0"/>
        <v>Andalucía</v>
      </c>
      <c r="C22" t="s">
        <v>97</v>
      </c>
      <c r="D22">
        <v>9238</v>
      </c>
      <c r="E22">
        <f t="shared" si="1"/>
        <v>21</v>
      </c>
      <c r="F22" s="1">
        <f t="shared" si="2"/>
        <v>1.1053544720311097</v>
      </c>
      <c r="G22" s="1">
        <f t="shared" si="3"/>
        <v>0.10966154018552957</v>
      </c>
      <c r="H22">
        <v>4</v>
      </c>
    </row>
    <row r="23" spans="1:8" ht="12.75">
      <c r="A23" t="s">
        <v>123</v>
      </c>
      <c r="B23" t="str">
        <f t="shared" si="0"/>
        <v>Andalucía</v>
      </c>
      <c r="C23" t="s">
        <v>99</v>
      </c>
      <c r="D23">
        <v>8912</v>
      </c>
      <c r="E23">
        <f t="shared" si="1"/>
        <v>22</v>
      </c>
      <c r="F23" s="1">
        <f t="shared" si="2"/>
        <v>1.0663475919832486</v>
      </c>
      <c r="G23" s="1">
        <f t="shared" si="3"/>
        <v>0.1057916915061095</v>
      </c>
      <c r="H23">
        <v>4</v>
      </c>
    </row>
    <row r="24" spans="1:8" ht="12.75">
      <c r="A24" t="s">
        <v>123</v>
      </c>
      <c r="B24" t="str">
        <f t="shared" si="0"/>
        <v>Andalucía</v>
      </c>
      <c r="C24" t="s">
        <v>50</v>
      </c>
      <c r="D24">
        <v>8890</v>
      </c>
      <c r="E24">
        <f t="shared" si="1"/>
        <v>23</v>
      </c>
      <c r="F24" s="1">
        <f t="shared" si="2"/>
        <v>1.0637152258450493</v>
      </c>
      <c r="G24" s="1">
        <f t="shared" si="3"/>
        <v>0.105530536073756</v>
      </c>
      <c r="H24">
        <v>4</v>
      </c>
    </row>
    <row r="25" spans="1:8" ht="12.75">
      <c r="A25" t="s">
        <v>123</v>
      </c>
      <c r="B25" t="str">
        <f t="shared" si="0"/>
        <v>Andalucía</v>
      </c>
      <c r="C25" t="s">
        <v>31</v>
      </c>
      <c r="D25">
        <v>8830</v>
      </c>
      <c r="E25">
        <f t="shared" si="1"/>
        <v>24</v>
      </c>
      <c r="F25" s="1">
        <f t="shared" si="2"/>
        <v>1.0565360454681423</v>
      </c>
      <c r="G25" s="1">
        <f t="shared" si="3"/>
        <v>0.10481829398551917</v>
      </c>
      <c r="H25">
        <v>4</v>
      </c>
    </row>
    <row r="26" spans="1:8" ht="12.75">
      <c r="A26" t="s">
        <v>123</v>
      </c>
      <c r="B26" t="str">
        <f t="shared" si="0"/>
        <v>Andalucía</v>
      </c>
      <c r="C26" t="s">
        <v>79</v>
      </c>
      <c r="D26">
        <v>6996</v>
      </c>
      <c r="E26">
        <f t="shared" si="1"/>
        <v>25</v>
      </c>
      <c r="F26" s="1">
        <f t="shared" si="2"/>
        <v>0.8370924319473527</v>
      </c>
      <c r="G26" s="1">
        <f t="shared" si="3"/>
        <v>0.08304742748841361</v>
      </c>
      <c r="H26">
        <v>4</v>
      </c>
    </row>
    <row r="27" spans="1:8" ht="12.75">
      <c r="A27" t="s">
        <v>123</v>
      </c>
      <c r="B27" t="str">
        <f t="shared" si="0"/>
        <v>Andalucía</v>
      </c>
      <c r="C27" t="s">
        <v>20</v>
      </c>
      <c r="D27">
        <v>6910</v>
      </c>
      <c r="E27">
        <f t="shared" si="1"/>
        <v>26</v>
      </c>
      <c r="F27" s="1">
        <f t="shared" si="2"/>
        <v>0.8268022734071193</v>
      </c>
      <c r="G27" s="1">
        <f t="shared" si="3"/>
        <v>0.08202654716194083</v>
      </c>
      <c r="H27">
        <v>4</v>
      </c>
    </row>
    <row r="28" spans="1:8" ht="12.75">
      <c r="A28" t="s">
        <v>123</v>
      </c>
      <c r="B28" t="str">
        <f t="shared" si="0"/>
        <v>Andalucía</v>
      </c>
      <c r="C28" t="s">
        <v>55</v>
      </c>
      <c r="D28">
        <v>6447</v>
      </c>
      <c r="E28">
        <f t="shared" si="1"/>
        <v>27</v>
      </c>
      <c r="F28" s="1">
        <f t="shared" si="2"/>
        <v>0.7714029314986539</v>
      </c>
      <c r="G28" s="1">
        <f t="shared" si="3"/>
        <v>0.07653041238104667</v>
      </c>
      <c r="H28">
        <v>4</v>
      </c>
    </row>
    <row r="29" spans="1:8" ht="12.75">
      <c r="A29" t="s">
        <v>123</v>
      </c>
      <c r="B29" t="str">
        <f t="shared" si="0"/>
        <v>Andalucía</v>
      </c>
      <c r="C29" t="s">
        <v>17</v>
      </c>
      <c r="D29">
        <v>6325</v>
      </c>
      <c r="E29">
        <f t="shared" si="1"/>
        <v>28</v>
      </c>
      <c r="F29" s="1">
        <f t="shared" si="2"/>
        <v>0.7568052647322764</v>
      </c>
      <c r="G29" s="1">
        <f t="shared" si="3"/>
        <v>0.0750821868016318</v>
      </c>
      <c r="H29">
        <v>4</v>
      </c>
    </row>
    <row r="30" spans="1:8" ht="12.75">
      <c r="A30" t="s">
        <v>123</v>
      </c>
      <c r="B30" t="str">
        <f t="shared" si="0"/>
        <v>Andalucía</v>
      </c>
      <c r="C30" t="s">
        <v>36</v>
      </c>
      <c r="D30">
        <v>6092</v>
      </c>
      <c r="E30">
        <f t="shared" si="1"/>
        <v>29</v>
      </c>
      <c r="F30" s="1">
        <f t="shared" si="2"/>
        <v>0.728926114268621</v>
      </c>
      <c r="G30" s="1">
        <f t="shared" si="3"/>
        <v>0.0723163133589788</v>
      </c>
      <c r="H30">
        <v>4</v>
      </c>
    </row>
    <row r="31" spans="1:8" ht="12.75">
      <c r="A31" t="s">
        <v>123</v>
      </c>
      <c r="B31" t="str">
        <f t="shared" si="0"/>
        <v>Andalucía</v>
      </c>
      <c r="C31" t="s">
        <v>27</v>
      </c>
      <c r="D31">
        <v>6020</v>
      </c>
      <c r="E31">
        <f t="shared" si="1"/>
        <v>30</v>
      </c>
      <c r="F31" s="1">
        <f t="shared" si="2"/>
        <v>0.7203110978163326</v>
      </c>
      <c r="G31" s="1">
        <f t="shared" si="3"/>
        <v>0.07146162285309461</v>
      </c>
      <c r="H31">
        <v>4</v>
      </c>
    </row>
    <row r="32" spans="1:8" ht="12.75">
      <c r="A32" t="s">
        <v>123</v>
      </c>
      <c r="B32" t="str">
        <f t="shared" si="0"/>
        <v>Andalucía</v>
      </c>
      <c r="C32" t="s">
        <v>86</v>
      </c>
      <c r="D32">
        <v>5769</v>
      </c>
      <c r="E32">
        <f t="shared" si="1"/>
        <v>31</v>
      </c>
      <c r="F32" s="1">
        <f t="shared" si="2"/>
        <v>0.6902781932396052</v>
      </c>
      <c r="G32" s="1">
        <f t="shared" si="3"/>
        <v>0.06848207678397056</v>
      </c>
      <c r="H32">
        <v>4</v>
      </c>
    </row>
    <row r="33" spans="1:8" ht="12.75">
      <c r="A33" t="s">
        <v>123</v>
      </c>
      <c r="B33" t="str">
        <f t="shared" si="0"/>
        <v>Andalucía</v>
      </c>
      <c r="C33" t="s">
        <v>72</v>
      </c>
      <c r="D33">
        <v>5708</v>
      </c>
      <c r="E33">
        <f t="shared" si="1"/>
        <v>32</v>
      </c>
      <c r="F33" s="1">
        <f t="shared" si="2"/>
        <v>0.6829793598564164</v>
      </c>
      <c r="G33" s="1">
        <f t="shared" si="3"/>
        <v>0.06775796399426312</v>
      </c>
      <c r="H33">
        <v>4</v>
      </c>
    </row>
    <row r="34" spans="1:8" ht="12.75">
      <c r="A34" t="s">
        <v>123</v>
      </c>
      <c r="B34" t="str">
        <f t="shared" si="0"/>
        <v>Andalucía</v>
      </c>
      <c r="C34" t="s">
        <v>88</v>
      </c>
      <c r="D34">
        <v>5606</v>
      </c>
      <c r="E34">
        <f t="shared" si="1"/>
        <v>33</v>
      </c>
      <c r="F34" s="1">
        <f t="shared" si="2"/>
        <v>0.6707747532156746</v>
      </c>
      <c r="G34" s="1">
        <f t="shared" si="3"/>
        <v>0.06654715244426053</v>
      </c>
      <c r="H34">
        <v>4</v>
      </c>
    </row>
    <row r="35" spans="1:8" ht="12.75">
      <c r="A35" t="s">
        <v>123</v>
      </c>
      <c r="B35" t="str">
        <f t="shared" si="0"/>
        <v>Andalucía</v>
      </c>
      <c r="C35" t="s">
        <v>98</v>
      </c>
      <c r="D35">
        <v>5315</v>
      </c>
      <c r="E35">
        <f t="shared" si="1"/>
        <v>34</v>
      </c>
      <c r="F35" s="1">
        <f t="shared" si="2"/>
        <v>0.6359557283876758</v>
      </c>
      <c r="G35" s="1">
        <f t="shared" si="3"/>
        <v>0.06309277831631194</v>
      </c>
      <c r="H35">
        <v>4</v>
      </c>
    </row>
    <row r="36" spans="1:8" ht="12.75">
      <c r="A36" t="s">
        <v>123</v>
      </c>
      <c r="B36" t="str">
        <f t="shared" si="0"/>
        <v>Andalucía</v>
      </c>
      <c r="C36" t="s">
        <v>69</v>
      </c>
      <c r="D36">
        <v>5167</v>
      </c>
      <c r="E36">
        <f t="shared" si="1"/>
        <v>35</v>
      </c>
      <c r="F36" s="1">
        <f t="shared" si="2"/>
        <v>0.6182470834579719</v>
      </c>
      <c r="G36" s="1">
        <f t="shared" si="3"/>
        <v>0.061335914498661104</v>
      </c>
      <c r="H36">
        <v>4</v>
      </c>
    </row>
    <row r="37" spans="1:8" ht="12.75">
      <c r="A37" t="s">
        <v>123</v>
      </c>
      <c r="B37" t="str">
        <f t="shared" si="0"/>
        <v>Andalucía</v>
      </c>
      <c r="C37" t="s">
        <v>93</v>
      </c>
      <c r="D37">
        <v>4731</v>
      </c>
      <c r="E37">
        <f t="shared" si="1"/>
        <v>36</v>
      </c>
      <c r="F37" s="1">
        <f t="shared" si="2"/>
        <v>0.5660783727191145</v>
      </c>
      <c r="G37" s="1">
        <f t="shared" si="3"/>
        <v>0.05616028865747352</v>
      </c>
      <c r="H37">
        <v>4</v>
      </c>
    </row>
    <row r="38" spans="1:8" ht="12.75">
      <c r="A38" t="s">
        <v>123</v>
      </c>
      <c r="B38" t="str">
        <f t="shared" si="0"/>
        <v>Andalucía</v>
      </c>
      <c r="C38" t="s">
        <v>24</v>
      </c>
      <c r="D38">
        <v>4386</v>
      </c>
      <c r="E38">
        <f t="shared" si="1"/>
        <v>37</v>
      </c>
      <c r="F38" s="1">
        <f t="shared" si="2"/>
        <v>0.5247980855518994</v>
      </c>
      <c r="G38" s="1">
        <f t="shared" si="3"/>
        <v>0.05206489665011178</v>
      </c>
      <c r="H38">
        <v>4</v>
      </c>
    </row>
    <row r="39" spans="1:8" ht="12.75">
      <c r="A39" t="s">
        <v>123</v>
      </c>
      <c r="B39" t="str">
        <f t="shared" si="0"/>
        <v>Andalucía</v>
      </c>
      <c r="C39" t="s">
        <v>89</v>
      </c>
      <c r="D39">
        <v>3710</v>
      </c>
      <c r="E39">
        <f t="shared" si="1"/>
        <v>38</v>
      </c>
      <c r="F39" s="1">
        <f t="shared" si="2"/>
        <v>0.4439126533054143</v>
      </c>
      <c r="G39" s="1">
        <f t="shared" si="3"/>
        <v>0.04404030245597691</v>
      </c>
      <c r="H39">
        <v>4</v>
      </c>
    </row>
    <row r="40" spans="1:8" ht="12.75">
      <c r="A40" t="s">
        <v>123</v>
      </c>
      <c r="B40" t="str">
        <f t="shared" si="0"/>
        <v>Andalucía</v>
      </c>
      <c r="C40" t="s">
        <v>112</v>
      </c>
      <c r="D40">
        <v>3224</v>
      </c>
      <c r="E40">
        <f t="shared" si="1"/>
        <v>39</v>
      </c>
      <c r="F40" s="1">
        <f t="shared" si="2"/>
        <v>0.38576129225246786</v>
      </c>
      <c r="G40" s="1">
        <f t="shared" si="3"/>
        <v>0.038271141541258644</v>
      </c>
      <c r="H40">
        <v>4</v>
      </c>
    </row>
    <row r="41" spans="1:8" ht="12.75">
      <c r="A41" t="s">
        <v>123</v>
      </c>
      <c r="B41" t="str">
        <f t="shared" si="0"/>
        <v>Andalucía</v>
      </c>
      <c r="C41" t="s">
        <v>47</v>
      </c>
      <c r="D41">
        <v>3090</v>
      </c>
      <c r="E41">
        <f t="shared" si="1"/>
        <v>40</v>
      </c>
      <c r="F41" s="1">
        <f t="shared" si="2"/>
        <v>0.36972778941070894</v>
      </c>
      <c r="G41" s="1">
        <f t="shared" si="3"/>
        <v>0.036680467544196405</v>
      </c>
      <c r="H41">
        <v>4</v>
      </c>
    </row>
    <row r="42" spans="1:8" ht="12.75">
      <c r="A42" t="s">
        <v>123</v>
      </c>
      <c r="B42" t="str">
        <f t="shared" si="0"/>
        <v>Andalucía</v>
      </c>
      <c r="C42" t="s">
        <v>104</v>
      </c>
      <c r="D42">
        <v>2812</v>
      </c>
      <c r="E42">
        <f t="shared" si="1"/>
        <v>41</v>
      </c>
      <c r="F42" s="1">
        <f t="shared" si="2"/>
        <v>0.3364642536643733</v>
      </c>
      <c r="G42" s="1">
        <f t="shared" si="3"/>
        <v>0.033380412535365785</v>
      </c>
      <c r="H42">
        <v>4</v>
      </c>
    </row>
    <row r="43" spans="1:8" ht="12.75">
      <c r="A43" t="s">
        <v>123</v>
      </c>
      <c r="B43" t="str">
        <f t="shared" si="0"/>
        <v>Andalucía</v>
      </c>
      <c r="C43" t="s">
        <v>63</v>
      </c>
      <c r="D43">
        <v>2337</v>
      </c>
      <c r="E43">
        <f t="shared" si="1"/>
        <v>42</v>
      </c>
      <c r="F43" s="1">
        <f t="shared" si="2"/>
        <v>0.2796290756805265</v>
      </c>
      <c r="G43" s="1">
        <f t="shared" si="3"/>
        <v>0.02774182933682427</v>
      </c>
      <c r="H43">
        <v>4</v>
      </c>
    </row>
    <row r="44" spans="1:8" ht="12.75">
      <c r="A44" t="s">
        <v>123</v>
      </c>
      <c r="B44" t="str">
        <f t="shared" si="0"/>
        <v>Andalucía</v>
      </c>
      <c r="C44" t="s">
        <v>105</v>
      </c>
      <c r="D44">
        <v>2149</v>
      </c>
      <c r="E44">
        <f t="shared" si="1"/>
        <v>43</v>
      </c>
      <c r="F44" s="1">
        <f t="shared" si="2"/>
        <v>0.2571343104995513</v>
      </c>
      <c r="G44" s="1">
        <f t="shared" si="3"/>
        <v>0.02551013746034889</v>
      </c>
      <c r="H44">
        <v>4</v>
      </c>
    </row>
    <row r="45" spans="1:8" ht="12.75">
      <c r="A45" t="s">
        <v>123</v>
      </c>
      <c r="B45" t="str">
        <f t="shared" si="0"/>
        <v>Andalucía</v>
      </c>
      <c r="C45" t="s">
        <v>66</v>
      </c>
      <c r="D45">
        <v>1884</v>
      </c>
      <c r="E45">
        <f t="shared" si="1"/>
        <v>44</v>
      </c>
      <c r="F45" s="1">
        <f t="shared" si="2"/>
        <v>0.22542626383487885</v>
      </c>
      <c r="G45" s="1">
        <f t="shared" si="3"/>
        <v>0.022364401570636253</v>
      </c>
      <c r="H45">
        <v>4</v>
      </c>
    </row>
    <row r="46" spans="1:8" ht="12.75">
      <c r="A46" t="s">
        <v>123</v>
      </c>
      <c r="B46" t="str">
        <f t="shared" si="0"/>
        <v>Andalucía</v>
      </c>
      <c r="C46" t="s">
        <v>71</v>
      </c>
      <c r="D46">
        <v>1798</v>
      </c>
      <c r="E46">
        <f t="shared" si="1"/>
        <v>45</v>
      </c>
      <c r="F46" s="1">
        <f t="shared" si="2"/>
        <v>0.21513610529464552</v>
      </c>
      <c r="G46" s="1">
        <f t="shared" si="3"/>
        <v>0.02134352124416347</v>
      </c>
      <c r="H46">
        <v>4</v>
      </c>
    </row>
    <row r="47" spans="1:8" ht="12.75">
      <c r="A47" t="s">
        <v>123</v>
      </c>
      <c r="B47" t="str">
        <f t="shared" si="0"/>
        <v>Andalucía</v>
      </c>
      <c r="C47" t="s">
        <v>84</v>
      </c>
      <c r="D47">
        <v>1656</v>
      </c>
      <c r="E47">
        <f t="shared" si="1"/>
        <v>46</v>
      </c>
      <c r="F47" s="1">
        <f t="shared" si="2"/>
        <v>0.19814537840263236</v>
      </c>
      <c r="G47" s="1">
        <f t="shared" si="3"/>
        <v>0.019657881635336324</v>
      </c>
      <c r="H47">
        <v>4</v>
      </c>
    </row>
    <row r="48" spans="1:8" ht="12.75">
      <c r="A48" t="s">
        <v>123</v>
      </c>
      <c r="B48" t="str">
        <f t="shared" si="0"/>
        <v>Andalucía</v>
      </c>
      <c r="C48" t="s">
        <v>13</v>
      </c>
      <c r="D48">
        <v>1339</v>
      </c>
      <c r="E48">
        <f t="shared" si="1"/>
        <v>47</v>
      </c>
      <c r="F48" s="1">
        <f t="shared" si="2"/>
        <v>0.1602153754113072</v>
      </c>
      <c r="G48" s="1">
        <f t="shared" si="3"/>
        <v>0.015894869269151773</v>
      </c>
      <c r="H48">
        <v>4</v>
      </c>
    </row>
    <row r="49" spans="1:8" ht="12.75">
      <c r="A49" t="s">
        <v>123</v>
      </c>
      <c r="B49" t="str">
        <f t="shared" si="0"/>
        <v>Andalucía</v>
      </c>
      <c r="C49" t="s">
        <v>23</v>
      </c>
      <c r="D49">
        <v>1231</v>
      </c>
      <c r="E49">
        <f t="shared" si="1"/>
        <v>48</v>
      </c>
      <c r="F49" s="1">
        <f t="shared" si="2"/>
        <v>0.14729285073287465</v>
      </c>
      <c r="G49" s="1">
        <f t="shared" si="3"/>
        <v>0.014612833510325492</v>
      </c>
      <c r="H49">
        <v>4</v>
      </c>
    </row>
    <row r="50" spans="1:8" ht="12.75">
      <c r="A50" t="s">
        <v>123</v>
      </c>
      <c r="B50" t="str">
        <f t="shared" si="0"/>
        <v>Andalucía</v>
      </c>
      <c r="C50" t="s">
        <v>62</v>
      </c>
      <c r="D50">
        <v>1186</v>
      </c>
      <c r="E50">
        <f t="shared" si="1"/>
        <v>49</v>
      </c>
      <c r="F50" s="1">
        <f t="shared" si="2"/>
        <v>0.14190846545019445</v>
      </c>
      <c r="G50" s="1">
        <f t="shared" si="3"/>
        <v>0.014078651944147876</v>
      </c>
      <c r="H50">
        <v>4</v>
      </c>
    </row>
    <row r="51" spans="1:8" ht="12.75">
      <c r="A51" t="s">
        <v>123</v>
      </c>
      <c r="B51" t="str">
        <f t="shared" si="0"/>
        <v>Andalucía</v>
      </c>
      <c r="C51" t="s">
        <v>64</v>
      </c>
      <c r="D51">
        <v>1138</v>
      </c>
      <c r="E51">
        <f t="shared" si="1"/>
        <v>50</v>
      </c>
      <c r="F51" s="1">
        <f t="shared" si="2"/>
        <v>0.13616512114866886</v>
      </c>
      <c r="G51" s="1">
        <f t="shared" si="3"/>
        <v>0.013508858273558416</v>
      </c>
      <c r="H51">
        <v>4</v>
      </c>
    </row>
    <row r="52" spans="1:8" ht="12.75">
      <c r="A52" t="s">
        <v>123</v>
      </c>
      <c r="B52" t="str">
        <f t="shared" si="0"/>
        <v>Andalucía</v>
      </c>
      <c r="C52" t="s">
        <v>83</v>
      </c>
      <c r="D52">
        <v>1087</v>
      </c>
      <c r="E52">
        <f t="shared" si="1"/>
        <v>51</v>
      </c>
      <c r="F52" s="1">
        <f t="shared" si="2"/>
        <v>0.13006281782829793</v>
      </c>
      <c r="G52" s="1">
        <f t="shared" si="3"/>
        <v>0.012903452498557117</v>
      </c>
      <c r="H52">
        <v>4</v>
      </c>
    </row>
    <row r="53" spans="1:8" ht="12.75">
      <c r="A53" t="s">
        <v>123</v>
      </c>
      <c r="B53" t="str">
        <f t="shared" si="0"/>
        <v>Andalucía</v>
      </c>
      <c r="C53" t="s">
        <v>172</v>
      </c>
      <c r="D53">
        <v>991</v>
      </c>
      <c r="E53">
        <f t="shared" si="1"/>
        <v>52</v>
      </c>
      <c r="F53" s="1">
        <f t="shared" si="2"/>
        <v>0.11857612922524678</v>
      </c>
      <c r="G53" s="1">
        <f t="shared" si="3"/>
        <v>0.011763865157378199</v>
      </c>
      <c r="H53">
        <v>4</v>
      </c>
    </row>
    <row r="54" spans="1:8" ht="12.75">
      <c r="A54" t="s">
        <v>123</v>
      </c>
      <c r="B54" t="str">
        <f t="shared" si="0"/>
        <v>Andalucía</v>
      </c>
      <c r="C54" t="s">
        <v>39</v>
      </c>
      <c r="D54">
        <v>986</v>
      </c>
      <c r="E54">
        <f t="shared" si="1"/>
        <v>53</v>
      </c>
      <c r="F54" s="1">
        <f t="shared" si="2"/>
        <v>0.11797786419383786</v>
      </c>
      <c r="G54" s="1">
        <f t="shared" si="3"/>
        <v>0.01170451165002513</v>
      </c>
      <c r="H54">
        <v>4</v>
      </c>
    </row>
    <row r="55" spans="1:8" ht="12.75">
      <c r="A55" t="s">
        <v>123</v>
      </c>
      <c r="B55" t="str">
        <f t="shared" si="0"/>
        <v>Andalucía</v>
      </c>
      <c r="C55" t="s">
        <v>87</v>
      </c>
      <c r="D55">
        <v>972</v>
      </c>
      <c r="E55">
        <f t="shared" si="1"/>
        <v>54</v>
      </c>
      <c r="F55" s="1">
        <f t="shared" si="2"/>
        <v>0.11630272210589292</v>
      </c>
      <c r="G55" s="1">
        <f t="shared" si="3"/>
        <v>0.011538321829436538</v>
      </c>
      <c r="H55">
        <v>4</v>
      </c>
    </row>
    <row r="56" spans="1:8" ht="12.75">
      <c r="A56" t="s">
        <v>123</v>
      </c>
      <c r="B56" t="str">
        <f t="shared" si="0"/>
        <v>Andalucía</v>
      </c>
      <c r="C56" t="s">
        <v>117</v>
      </c>
      <c r="D56">
        <v>967</v>
      </c>
      <c r="E56">
        <f t="shared" si="1"/>
        <v>55</v>
      </c>
      <c r="F56" s="1">
        <f t="shared" si="2"/>
        <v>0.115704457074484</v>
      </c>
      <c r="G56" s="1">
        <f t="shared" si="3"/>
        <v>0.01147896832208347</v>
      </c>
      <c r="H56">
        <v>4</v>
      </c>
    </row>
    <row r="57" spans="1:8" ht="12.75">
      <c r="A57" t="s">
        <v>123</v>
      </c>
      <c r="B57" t="str">
        <f t="shared" si="0"/>
        <v>Andalucía</v>
      </c>
      <c r="C57" t="s">
        <v>46</v>
      </c>
      <c r="D57">
        <v>934</v>
      </c>
      <c r="E57">
        <f t="shared" si="1"/>
        <v>56</v>
      </c>
      <c r="F57" s="1">
        <f t="shared" si="2"/>
        <v>0.11175590786718516</v>
      </c>
      <c r="G57" s="1">
        <f t="shared" si="3"/>
        <v>0.011087235173553216</v>
      </c>
      <c r="H57">
        <v>4</v>
      </c>
    </row>
    <row r="58" spans="1:8" ht="12.75">
      <c r="A58" t="s">
        <v>123</v>
      </c>
      <c r="B58" t="str">
        <f t="shared" si="0"/>
        <v>Andalucía</v>
      </c>
      <c r="C58" t="s">
        <v>34</v>
      </c>
      <c r="D58">
        <v>908</v>
      </c>
      <c r="E58">
        <f t="shared" si="1"/>
        <v>57</v>
      </c>
      <c r="F58" s="1">
        <f t="shared" si="2"/>
        <v>0.1086449297038588</v>
      </c>
      <c r="G58" s="1">
        <f t="shared" si="3"/>
        <v>0.010778596935317259</v>
      </c>
      <c r="H58">
        <v>4</v>
      </c>
    </row>
    <row r="59" spans="1:8" ht="12.75">
      <c r="A59" t="s">
        <v>123</v>
      </c>
      <c r="B59" t="str">
        <f t="shared" si="0"/>
        <v>Andalucía</v>
      </c>
      <c r="C59" t="s">
        <v>65</v>
      </c>
      <c r="D59">
        <v>890</v>
      </c>
      <c r="E59">
        <f t="shared" si="1"/>
        <v>58</v>
      </c>
      <c r="F59" s="1">
        <f t="shared" si="2"/>
        <v>0.10649117559078672</v>
      </c>
      <c r="G59" s="1">
        <f t="shared" si="3"/>
        <v>0.010564924308846212</v>
      </c>
      <c r="H59">
        <v>4</v>
      </c>
    </row>
    <row r="60" spans="1:8" ht="12.75">
      <c r="A60" t="s">
        <v>123</v>
      </c>
      <c r="B60" t="str">
        <f t="shared" si="0"/>
        <v>Andalucía</v>
      </c>
      <c r="C60" t="s">
        <v>113</v>
      </c>
      <c r="D60">
        <v>848</v>
      </c>
      <c r="E60">
        <f t="shared" si="1"/>
        <v>59</v>
      </c>
      <c r="F60" s="1">
        <f t="shared" si="2"/>
        <v>0.10146574932695183</v>
      </c>
      <c r="G60" s="1">
        <f t="shared" si="3"/>
        <v>0.010066354847080437</v>
      </c>
      <c r="H60">
        <v>4</v>
      </c>
    </row>
    <row r="61" spans="1:8" ht="12.75">
      <c r="A61" t="s">
        <v>123</v>
      </c>
      <c r="B61" t="str">
        <f t="shared" si="0"/>
        <v>Andalucía</v>
      </c>
      <c r="C61" t="s">
        <v>43</v>
      </c>
      <c r="D61">
        <v>838</v>
      </c>
      <c r="E61">
        <f t="shared" si="1"/>
        <v>60</v>
      </c>
      <c r="F61" s="1">
        <f t="shared" si="2"/>
        <v>0.10026921926413401</v>
      </c>
      <c r="G61" s="1">
        <f t="shared" si="3"/>
        <v>0.0099476478323743</v>
      </c>
      <c r="H61">
        <v>4</v>
      </c>
    </row>
    <row r="62" spans="1:8" ht="12.75">
      <c r="A62" t="s">
        <v>123</v>
      </c>
      <c r="B62" t="str">
        <f t="shared" si="0"/>
        <v>Andalucía</v>
      </c>
      <c r="C62" t="s">
        <v>38</v>
      </c>
      <c r="D62">
        <v>833</v>
      </c>
      <c r="E62">
        <f t="shared" si="1"/>
        <v>61</v>
      </c>
      <c r="F62" s="1">
        <f t="shared" si="2"/>
        <v>0.0996709542327251</v>
      </c>
      <c r="G62" s="1">
        <f t="shared" si="3"/>
        <v>0.009888294325021231</v>
      </c>
      <c r="H62">
        <v>4</v>
      </c>
    </row>
    <row r="63" spans="1:8" ht="12.75">
      <c r="A63" t="s">
        <v>123</v>
      </c>
      <c r="B63" t="str">
        <f t="shared" si="0"/>
        <v>Andalucía</v>
      </c>
      <c r="C63" t="s">
        <v>108</v>
      </c>
      <c r="D63">
        <v>702</v>
      </c>
      <c r="E63">
        <f t="shared" si="1"/>
        <v>62</v>
      </c>
      <c r="F63" s="1">
        <f t="shared" si="2"/>
        <v>0.08399641040981155</v>
      </c>
      <c r="G63" s="1">
        <f t="shared" si="3"/>
        <v>0.008333232432370833</v>
      </c>
      <c r="H63">
        <v>4</v>
      </c>
    </row>
    <row r="64" spans="1:8" ht="12.75">
      <c r="A64" t="s">
        <v>123</v>
      </c>
      <c r="B64" t="str">
        <f t="shared" si="0"/>
        <v>Andalucía</v>
      </c>
      <c r="C64" t="s">
        <v>40</v>
      </c>
      <c r="D64">
        <v>683</v>
      </c>
      <c r="E64">
        <f t="shared" si="1"/>
        <v>63</v>
      </c>
      <c r="F64" s="1">
        <f t="shared" si="2"/>
        <v>0.08172300329045767</v>
      </c>
      <c r="G64" s="1">
        <f t="shared" si="3"/>
        <v>0.008107689104429173</v>
      </c>
      <c r="H64">
        <v>4</v>
      </c>
    </row>
    <row r="65" spans="1:8" ht="12.75">
      <c r="A65" t="s">
        <v>123</v>
      </c>
      <c r="B65" t="str">
        <f t="shared" si="0"/>
        <v>Andalucía</v>
      </c>
      <c r="C65" t="s">
        <v>171</v>
      </c>
      <c r="D65">
        <v>654</v>
      </c>
      <c r="E65">
        <f t="shared" si="1"/>
        <v>64</v>
      </c>
      <c r="F65" s="1">
        <f t="shared" si="2"/>
        <v>0.07825306610828597</v>
      </c>
      <c r="G65" s="1">
        <f t="shared" si="3"/>
        <v>0.007763438761781374</v>
      </c>
      <c r="H65">
        <v>4</v>
      </c>
    </row>
    <row r="66" spans="1:8" ht="12.75">
      <c r="A66" t="s">
        <v>123</v>
      </c>
      <c r="B66" t="str">
        <f aca="true" t="shared" si="4" ref="B66:B129">+VLOOKUP(A66,lautonomias,2)</f>
        <v>Andalucía</v>
      </c>
      <c r="C66" t="s">
        <v>82</v>
      </c>
      <c r="D66">
        <v>652</v>
      </c>
      <c r="E66">
        <f aca="true" t="shared" si="5" ref="E66:E129">+IF(B66=B65,E65+1,1)</f>
        <v>65</v>
      </c>
      <c r="F66" s="1">
        <f aca="true" t="shared" si="6" ref="F66:F129">+D66*100/VLOOKUP(A66,lautonomias,3)</f>
        <v>0.0780137600957224</v>
      </c>
      <c r="G66" s="1">
        <f aca="true" t="shared" si="7" ref="G66:G129">+D66*100/VLOOKUP(A66,lautonomias,4)</f>
        <v>0.007739697358840147</v>
      </c>
      <c r="H66">
        <v>4</v>
      </c>
    </row>
    <row r="67" spans="1:8" ht="12.75">
      <c r="A67" t="s">
        <v>123</v>
      </c>
      <c r="B67" t="str">
        <f t="shared" si="4"/>
        <v>Andalucía</v>
      </c>
      <c r="C67" t="s">
        <v>81</v>
      </c>
      <c r="D67">
        <v>587</v>
      </c>
      <c r="E67">
        <f t="shared" si="5"/>
        <v>66</v>
      </c>
      <c r="F67" s="1">
        <f t="shared" si="6"/>
        <v>0.07023631468740651</v>
      </c>
      <c r="G67" s="1">
        <f t="shared" si="7"/>
        <v>0.006968101763250255</v>
      </c>
      <c r="H67">
        <v>4</v>
      </c>
    </row>
    <row r="68" spans="1:8" ht="12.75">
      <c r="A68" t="s">
        <v>123</v>
      </c>
      <c r="B68" t="str">
        <f t="shared" si="4"/>
        <v>Andalucía</v>
      </c>
      <c r="C68" t="s">
        <v>75</v>
      </c>
      <c r="D68">
        <v>582</v>
      </c>
      <c r="E68">
        <f t="shared" si="5"/>
        <v>67</v>
      </c>
      <c r="F68" s="1">
        <f t="shared" si="6"/>
        <v>0.06963804965599761</v>
      </c>
      <c r="G68" s="1">
        <f t="shared" si="7"/>
        <v>0.006908748255897186</v>
      </c>
      <c r="H68">
        <v>4</v>
      </c>
    </row>
    <row r="69" spans="1:8" ht="12.75">
      <c r="A69" t="s">
        <v>123</v>
      </c>
      <c r="B69" t="str">
        <f t="shared" si="4"/>
        <v>Andalucía</v>
      </c>
      <c r="C69" t="s">
        <v>60</v>
      </c>
      <c r="D69">
        <v>495</v>
      </c>
      <c r="E69">
        <f t="shared" si="5"/>
        <v>68</v>
      </c>
      <c r="F69" s="1">
        <f t="shared" si="6"/>
        <v>0.0592282381094825</v>
      </c>
      <c r="G69" s="1">
        <f t="shared" si="7"/>
        <v>0.005875997227953793</v>
      </c>
      <c r="H69">
        <v>4</v>
      </c>
    </row>
    <row r="70" spans="1:8" ht="12.75">
      <c r="A70" t="s">
        <v>123</v>
      </c>
      <c r="B70" t="str">
        <f t="shared" si="4"/>
        <v>Andalucía</v>
      </c>
      <c r="C70" t="s">
        <v>110</v>
      </c>
      <c r="D70">
        <v>482</v>
      </c>
      <c r="E70">
        <f t="shared" si="5"/>
        <v>69</v>
      </c>
      <c r="F70" s="1">
        <f t="shared" si="6"/>
        <v>0.057672749027819326</v>
      </c>
      <c r="G70" s="1">
        <f t="shared" si="7"/>
        <v>0.0057216781088358145</v>
      </c>
      <c r="H70">
        <v>4</v>
      </c>
    </row>
    <row r="71" spans="1:8" ht="12.75">
      <c r="A71" t="s">
        <v>123</v>
      </c>
      <c r="B71" t="str">
        <f t="shared" si="4"/>
        <v>Andalucía</v>
      </c>
      <c r="C71" t="s">
        <v>170</v>
      </c>
      <c r="D71">
        <v>465</v>
      </c>
      <c r="E71">
        <f t="shared" si="5"/>
        <v>70</v>
      </c>
      <c r="F71" s="1">
        <f t="shared" si="6"/>
        <v>0.055638647921029016</v>
      </c>
      <c r="G71" s="1">
        <f t="shared" si="7"/>
        <v>0.005519876183835381</v>
      </c>
      <c r="H71">
        <v>4</v>
      </c>
    </row>
    <row r="72" spans="1:8" ht="12.75">
      <c r="A72" t="s">
        <v>123</v>
      </c>
      <c r="B72" t="str">
        <f t="shared" si="4"/>
        <v>Andalucía</v>
      </c>
      <c r="C72" t="s">
        <v>59</v>
      </c>
      <c r="D72">
        <v>448</v>
      </c>
      <c r="E72">
        <f t="shared" si="5"/>
        <v>71</v>
      </c>
      <c r="F72" s="1">
        <f t="shared" si="6"/>
        <v>0.05360454681423871</v>
      </c>
      <c r="G72" s="1">
        <f t="shared" si="7"/>
        <v>0.005318074258834947</v>
      </c>
      <c r="H72">
        <v>4</v>
      </c>
    </row>
    <row r="73" spans="1:8" ht="12.75">
      <c r="A73" t="s">
        <v>123</v>
      </c>
      <c r="B73" t="str">
        <f t="shared" si="4"/>
        <v>Andalucía</v>
      </c>
      <c r="C73" t="s">
        <v>19</v>
      </c>
      <c r="D73">
        <v>444</v>
      </c>
      <c r="E73">
        <f t="shared" si="5"/>
        <v>72</v>
      </c>
      <c r="F73" s="1">
        <f t="shared" si="6"/>
        <v>0.053125934789111574</v>
      </c>
      <c r="G73" s="1">
        <f t="shared" si="7"/>
        <v>0.005270591452952493</v>
      </c>
      <c r="H73">
        <v>4</v>
      </c>
    </row>
    <row r="74" spans="1:8" ht="12.75">
      <c r="A74" t="s">
        <v>123</v>
      </c>
      <c r="B74" t="str">
        <f t="shared" si="4"/>
        <v>Andalucía</v>
      </c>
      <c r="C74" t="s">
        <v>22</v>
      </c>
      <c r="D74">
        <v>419</v>
      </c>
      <c r="E74">
        <f t="shared" si="5"/>
        <v>73</v>
      </c>
      <c r="F74" s="1">
        <f t="shared" si="6"/>
        <v>0.050134609632067006</v>
      </c>
      <c r="G74" s="1">
        <f t="shared" si="7"/>
        <v>0.00497382391618715</v>
      </c>
      <c r="H74">
        <v>4</v>
      </c>
    </row>
    <row r="75" spans="1:8" ht="12.75">
      <c r="A75" t="s">
        <v>123</v>
      </c>
      <c r="B75" t="str">
        <f t="shared" si="4"/>
        <v>Andalucía</v>
      </c>
      <c r="C75" t="s">
        <v>102</v>
      </c>
      <c r="D75">
        <v>406</v>
      </c>
      <c r="E75">
        <f t="shared" si="5"/>
        <v>74</v>
      </c>
      <c r="F75" s="1">
        <f t="shared" si="6"/>
        <v>0.04857912055040383</v>
      </c>
      <c r="G75" s="1">
        <f t="shared" si="7"/>
        <v>0.004819504797069172</v>
      </c>
      <c r="H75">
        <v>4</v>
      </c>
    </row>
    <row r="76" spans="1:8" ht="12.75">
      <c r="A76" t="s">
        <v>123</v>
      </c>
      <c r="B76" t="str">
        <f t="shared" si="4"/>
        <v>Andalucía</v>
      </c>
      <c r="C76" t="s">
        <v>49</v>
      </c>
      <c r="D76">
        <v>403</v>
      </c>
      <c r="E76">
        <f t="shared" si="5"/>
        <v>75</v>
      </c>
      <c r="F76" s="1">
        <f t="shared" si="6"/>
        <v>0.04822016153155848</v>
      </c>
      <c r="G76" s="1">
        <f t="shared" si="7"/>
        <v>0.0047838926926573305</v>
      </c>
      <c r="H76">
        <v>4</v>
      </c>
    </row>
    <row r="77" spans="1:8" ht="12.75">
      <c r="A77" t="s">
        <v>123</v>
      </c>
      <c r="B77" t="str">
        <f t="shared" si="4"/>
        <v>Andalucía</v>
      </c>
      <c r="C77" t="s">
        <v>26</v>
      </c>
      <c r="D77">
        <v>398</v>
      </c>
      <c r="E77">
        <f t="shared" si="5"/>
        <v>76</v>
      </c>
      <c r="F77" s="1">
        <f t="shared" si="6"/>
        <v>0.047621896500149564</v>
      </c>
      <c r="G77" s="1">
        <f t="shared" si="7"/>
        <v>0.004724539185304261</v>
      </c>
      <c r="H77">
        <v>4</v>
      </c>
    </row>
    <row r="78" spans="1:8" ht="12.75">
      <c r="A78" t="s">
        <v>123</v>
      </c>
      <c r="B78" t="str">
        <f t="shared" si="4"/>
        <v>Andalucía</v>
      </c>
      <c r="C78" t="s">
        <v>67</v>
      </c>
      <c r="D78">
        <v>384</v>
      </c>
      <c r="E78">
        <f t="shared" si="5"/>
        <v>77</v>
      </c>
      <c r="F78" s="1">
        <f t="shared" si="6"/>
        <v>0.04594675441220461</v>
      </c>
      <c r="G78" s="1">
        <f t="shared" si="7"/>
        <v>0.00455834936471567</v>
      </c>
      <c r="H78">
        <v>4</v>
      </c>
    </row>
    <row r="79" spans="1:8" ht="12.75">
      <c r="A79" t="s">
        <v>123</v>
      </c>
      <c r="B79" t="str">
        <f t="shared" si="4"/>
        <v>Andalucía</v>
      </c>
      <c r="C79" t="s">
        <v>107</v>
      </c>
      <c r="D79">
        <v>376</v>
      </c>
      <c r="E79">
        <f t="shared" si="5"/>
        <v>78</v>
      </c>
      <c r="F79" s="1">
        <f t="shared" si="6"/>
        <v>0.044989530361950344</v>
      </c>
      <c r="G79" s="1">
        <f t="shared" si="7"/>
        <v>0.0044633837529507595</v>
      </c>
      <c r="H79">
        <v>4</v>
      </c>
    </row>
    <row r="80" spans="1:8" ht="12.75">
      <c r="A80" t="s">
        <v>123</v>
      </c>
      <c r="B80" t="str">
        <f t="shared" si="4"/>
        <v>Andalucía</v>
      </c>
      <c r="C80" t="s">
        <v>78</v>
      </c>
      <c r="D80">
        <v>374</v>
      </c>
      <c r="E80">
        <f t="shared" si="5"/>
        <v>79</v>
      </c>
      <c r="F80" s="1">
        <f t="shared" si="6"/>
        <v>0.04475022434938678</v>
      </c>
      <c r="G80" s="1">
        <f t="shared" si="7"/>
        <v>0.004439642350009532</v>
      </c>
      <c r="H80">
        <v>4</v>
      </c>
    </row>
    <row r="81" spans="1:8" ht="12.75">
      <c r="A81" t="s">
        <v>123</v>
      </c>
      <c r="B81" t="str">
        <f t="shared" si="4"/>
        <v>Andalucía</v>
      </c>
      <c r="C81" t="s">
        <v>28</v>
      </c>
      <c r="D81">
        <v>365</v>
      </c>
      <c r="E81">
        <f t="shared" si="5"/>
        <v>80</v>
      </c>
      <c r="F81" s="1">
        <f t="shared" si="6"/>
        <v>0.04367334729285073</v>
      </c>
      <c r="G81" s="1">
        <f t="shared" si="7"/>
        <v>0.004332806036774009</v>
      </c>
      <c r="H81">
        <v>4</v>
      </c>
    </row>
    <row r="82" spans="1:8" ht="12.75">
      <c r="A82" t="s">
        <v>123</v>
      </c>
      <c r="B82" t="str">
        <f t="shared" si="4"/>
        <v>Andalucía</v>
      </c>
      <c r="C82" t="s">
        <v>109</v>
      </c>
      <c r="D82">
        <v>352</v>
      </c>
      <c r="E82">
        <f t="shared" si="5"/>
        <v>81</v>
      </c>
      <c r="F82" s="1">
        <f t="shared" si="6"/>
        <v>0.042117858211187555</v>
      </c>
      <c r="G82" s="1">
        <f t="shared" si="7"/>
        <v>0.0041784869176560305</v>
      </c>
      <c r="H82">
        <v>4</v>
      </c>
    </row>
    <row r="83" spans="1:8" ht="12.75">
      <c r="A83" t="s">
        <v>123</v>
      </c>
      <c r="B83" t="str">
        <f t="shared" si="4"/>
        <v>Andalucía</v>
      </c>
      <c r="C83" t="s">
        <v>51</v>
      </c>
      <c r="D83">
        <v>352</v>
      </c>
      <c r="E83">
        <f t="shared" si="5"/>
        <v>82</v>
      </c>
      <c r="F83" s="1">
        <f t="shared" si="6"/>
        <v>0.042117858211187555</v>
      </c>
      <c r="G83" s="1">
        <f t="shared" si="7"/>
        <v>0.0041784869176560305</v>
      </c>
      <c r="H83">
        <v>4</v>
      </c>
    </row>
    <row r="84" spans="1:8" ht="12.75">
      <c r="A84" t="s">
        <v>123</v>
      </c>
      <c r="B84" t="str">
        <f t="shared" si="4"/>
        <v>Andalucía</v>
      </c>
      <c r="C84" t="s">
        <v>85</v>
      </c>
      <c r="D84">
        <v>349</v>
      </c>
      <c r="E84">
        <f t="shared" si="5"/>
        <v>83</v>
      </c>
      <c r="F84" s="1">
        <f t="shared" si="6"/>
        <v>0.04175889919234221</v>
      </c>
      <c r="G84" s="1">
        <f t="shared" si="7"/>
        <v>0.004142874813244189</v>
      </c>
      <c r="H84">
        <v>4</v>
      </c>
    </row>
    <row r="85" spans="1:8" ht="12.75">
      <c r="A85" t="s">
        <v>123</v>
      </c>
      <c r="B85" t="str">
        <f t="shared" si="4"/>
        <v>Andalucía</v>
      </c>
      <c r="C85" t="s">
        <v>188</v>
      </c>
      <c r="D85">
        <v>339</v>
      </c>
      <c r="E85">
        <f t="shared" si="5"/>
        <v>84</v>
      </c>
      <c r="F85" s="1">
        <f t="shared" si="6"/>
        <v>0.04056236912952438</v>
      </c>
      <c r="G85" s="1">
        <f t="shared" si="7"/>
        <v>0.004024167798538052</v>
      </c>
      <c r="H85">
        <v>4</v>
      </c>
    </row>
    <row r="86" spans="1:8" ht="12.75">
      <c r="A86" t="s">
        <v>123</v>
      </c>
      <c r="B86" t="str">
        <f t="shared" si="4"/>
        <v>Andalucía</v>
      </c>
      <c r="C86" t="s">
        <v>54</v>
      </c>
      <c r="D86">
        <v>334</v>
      </c>
      <c r="E86">
        <f t="shared" si="5"/>
        <v>85</v>
      </c>
      <c r="F86" s="1">
        <f t="shared" si="6"/>
        <v>0.03996410409811547</v>
      </c>
      <c r="G86" s="1">
        <f t="shared" si="7"/>
        <v>0.003964814291184983</v>
      </c>
      <c r="H86">
        <v>4</v>
      </c>
    </row>
    <row r="87" spans="1:8" ht="12.75">
      <c r="A87" t="s">
        <v>123</v>
      </c>
      <c r="B87" t="str">
        <f t="shared" si="4"/>
        <v>Andalucía</v>
      </c>
      <c r="C87" t="s">
        <v>77</v>
      </c>
      <c r="D87">
        <v>295</v>
      </c>
      <c r="E87">
        <f t="shared" si="5"/>
        <v>86</v>
      </c>
      <c r="F87" s="1">
        <f t="shared" si="6"/>
        <v>0.03529763685312594</v>
      </c>
      <c r="G87" s="1">
        <f t="shared" si="7"/>
        <v>0.0035018569338310483</v>
      </c>
      <c r="H87">
        <v>4</v>
      </c>
    </row>
    <row r="88" spans="1:8" ht="12.75">
      <c r="A88" t="s">
        <v>123</v>
      </c>
      <c r="B88" t="str">
        <f t="shared" si="4"/>
        <v>Andalucía</v>
      </c>
      <c r="C88" t="s">
        <v>106</v>
      </c>
      <c r="D88">
        <v>251</v>
      </c>
      <c r="E88">
        <f t="shared" si="5"/>
        <v>87</v>
      </c>
      <c r="F88" s="1">
        <f t="shared" si="6"/>
        <v>0.03003290457672749</v>
      </c>
      <c r="G88" s="1">
        <f t="shared" si="7"/>
        <v>0.002979546069124044</v>
      </c>
      <c r="H88">
        <v>4</v>
      </c>
    </row>
    <row r="89" spans="1:8" ht="12.75">
      <c r="A89" t="s">
        <v>123</v>
      </c>
      <c r="B89" t="str">
        <f t="shared" si="4"/>
        <v>Andalucía</v>
      </c>
      <c r="C89" t="s">
        <v>114</v>
      </c>
      <c r="D89">
        <v>249</v>
      </c>
      <c r="E89">
        <f t="shared" si="5"/>
        <v>88</v>
      </c>
      <c r="F89" s="1">
        <f t="shared" si="6"/>
        <v>0.029793598564163925</v>
      </c>
      <c r="G89" s="1">
        <f t="shared" si="7"/>
        <v>0.002955804666182817</v>
      </c>
      <c r="H89">
        <v>4</v>
      </c>
    </row>
    <row r="90" spans="1:8" ht="12.75">
      <c r="A90" t="s">
        <v>123</v>
      </c>
      <c r="B90" t="str">
        <f t="shared" si="4"/>
        <v>Andalucía</v>
      </c>
      <c r="C90" t="s">
        <v>61</v>
      </c>
      <c r="D90">
        <v>212</v>
      </c>
      <c r="E90">
        <f t="shared" si="5"/>
        <v>89</v>
      </c>
      <c r="F90" s="1">
        <f t="shared" si="6"/>
        <v>0.02536643733173796</v>
      </c>
      <c r="G90" s="1">
        <f t="shared" si="7"/>
        <v>0.002516588711770109</v>
      </c>
      <c r="H90">
        <v>4</v>
      </c>
    </row>
    <row r="91" spans="1:8" ht="12.75">
      <c r="A91" t="s">
        <v>123</v>
      </c>
      <c r="B91" t="str">
        <f t="shared" si="4"/>
        <v>Andalucía</v>
      </c>
      <c r="C91" t="s">
        <v>57</v>
      </c>
      <c r="D91">
        <v>209</v>
      </c>
      <c r="E91">
        <f t="shared" si="5"/>
        <v>90</v>
      </c>
      <c r="F91" s="1">
        <f t="shared" si="6"/>
        <v>0.02500747831289261</v>
      </c>
      <c r="G91" s="1">
        <f t="shared" si="7"/>
        <v>0.002480976607358268</v>
      </c>
      <c r="H91">
        <v>4</v>
      </c>
    </row>
    <row r="92" spans="1:8" ht="12.75">
      <c r="A92" t="s">
        <v>123</v>
      </c>
      <c r="B92" t="str">
        <f t="shared" si="4"/>
        <v>Andalucía</v>
      </c>
      <c r="C92" t="s">
        <v>173</v>
      </c>
      <c r="D92">
        <v>169</v>
      </c>
      <c r="E92">
        <f t="shared" si="5"/>
        <v>91</v>
      </c>
      <c r="F92" s="1">
        <f t="shared" si="6"/>
        <v>0.020221358061621297</v>
      </c>
      <c r="G92" s="1">
        <f t="shared" si="7"/>
        <v>0.002006148548533719</v>
      </c>
      <c r="H92">
        <v>4</v>
      </c>
    </row>
    <row r="93" spans="1:8" ht="12.75">
      <c r="A93" t="s">
        <v>123</v>
      </c>
      <c r="B93" t="str">
        <f t="shared" si="4"/>
        <v>Andalucía</v>
      </c>
      <c r="C93" t="s">
        <v>41</v>
      </c>
      <c r="D93">
        <v>163</v>
      </c>
      <c r="E93">
        <f t="shared" si="5"/>
        <v>92</v>
      </c>
      <c r="F93" s="1">
        <f t="shared" si="6"/>
        <v>0.0195034400239306</v>
      </c>
      <c r="G93" s="1">
        <f t="shared" si="7"/>
        <v>0.0019349243397100368</v>
      </c>
      <c r="H93">
        <v>4</v>
      </c>
    </row>
    <row r="94" spans="1:8" ht="12.75">
      <c r="A94" t="s">
        <v>123</v>
      </c>
      <c r="B94" t="str">
        <f t="shared" si="4"/>
        <v>Andalucía</v>
      </c>
      <c r="C94" t="s">
        <v>167</v>
      </c>
      <c r="D94">
        <v>163</v>
      </c>
      <c r="E94">
        <f t="shared" si="5"/>
        <v>93</v>
      </c>
      <c r="F94" s="1">
        <f t="shared" si="6"/>
        <v>0.0195034400239306</v>
      </c>
      <c r="G94" s="1">
        <f t="shared" si="7"/>
        <v>0.0019349243397100368</v>
      </c>
      <c r="H94">
        <v>4</v>
      </c>
    </row>
    <row r="95" spans="1:8" ht="12.75">
      <c r="A95" t="s">
        <v>123</v>
      </c>
      <c r="B95" t="str">
        <f t="shared" si="4"/>
        <v>Andalucía</v>
      </c>
      <c r="C95" t="s">
        <v>42</v>
      </c>
      <c r="D95">
        <v>162</v>
      </c>
      <c r="E95">
        <f t="shared" si="5"/>
        <v>94</v>
      </c>
      <c r="F95" s="1">
        <f t="shared" si="6"/>
        <v>0.01938378701764882</v>
      </c>
      <c r="G95" s="1">
        <f t="shared" si="7"/>
        <v>0.001923053638239423</v>
      </c>
      <c r="H95">
        <v>4</v>
      </c>
    </row>
    <row r="96" spans="1:8" ht="12.75">
      <c r="A96" t="s">
        <v>123</v>
      </c>
      <c r="B96" t="str">
        <f t="shared" si="4"/>
        <v>Andalucía</v>
      </c>
      <c r="C96" t="s">
        <v>115</v>
      </c>
      <c r="D96">
        <v>159</v>
      </c>
      <c r="E96">
        <f t="shared" si="5"/>
        <v>95</v>
      </c>
      <c r="F96" s="1">
        <f t="shared" si="6"/>
        <v>0.01902482799880347</v>
      </c>
      <c r="G96" s="1">
        <f t="shared" si="7"/>
        <v>0.0018874415338275819</v>
      </c>
      <c r="H96">
        <v>4</v>
      </c>
    </row>
    <row r="97" spans="1:8" ht="12.75">
      <c r="A97" t="s">
        <v>123</v>
      </c>
      <c r="B97" t="str">
        <f t="shared" si="4"/>
        <v>Andalucía</v>
      </c>
      <c r="C97" t="s">
        <v>169</v>
      </c>
      <c r="D97">
        <v>151</v>
      </c>
      <c r="E97">
        <f t="shared" si="5"/>
        <v>96</v>
      </c>
      <c r="F97" s="1">
        <f t="shared" si="6"/>
        <v>0.018067603948549206</v>
      </c>
      <c r="G97" s="1">
        <f t="shared" si="7"/>
        <v>0.001792475922062672</v>
      </c>
      <c r="H97">
        <v>4</v>
      </c>
    </row>
    <row r="98" spans="1:8" ht="12.75">
      <c r="A98" t="s">
        <v>123</v>
      </c>
      <c r="B98" t="str">
        <f t="shared" si="4"/>
        <v>Andalucía</v>
      </c>
      <c r="C98" t="s">
        <v>44</v>
      </c>
      <c r="D98">
        <v>148</v>
      </c>
      <c r="E98">
        <f t="shared" si="5"/>
        <v>97</v>
      </c>
      <c r="F98" s="1">
        <f t="shared" si="6"/>
        <v>0.017708644929703858</v>
      </c>
      <c r="G98" s="1">
        <f t="shared" si="7"/>
        <v>0.001756863817650831</v>
      </c>
      <c r="H98">
        <v>4</v>
      </c>
    </row>
    <row r="99" spans="1:8" ht="12.75">
      <c r="A99" t="s">
        <v>123</v>
      </c>
      <c r="B99" t="str">
        <f t="shared" si="4"/>
        <v>Andalucía</v>
      </c>
      <c r="C99" t="s">
        <v>37</v>
      </c>
      <c r="D99">
        <v>143</v>
      </c>
      <c r="E99">
        <f t="shared" si="5"/>
        <v>98</v>
      </c>
      <c r="F99" s="1">
        <f t="shared" si="6"/>
        <v>0.017110379898294944</v>
      </c>
      <c r="G99" s="1">
        <f t="shared" si="7"/>
        <v>0.0016975103102977623</v>
      </c>
      <c r="H99">
        <v>4</v>
      </c>
    </row>
    <row r="100" spans="1:8" ht="12.75">
      <c r="A100" t="s">
        <v>123</v>
      </c>
      <c r="B100" t="str">
        <f t="shared" si="4"/>
        <v>Andalucía</v>
      </c>
      <c r="C100" t="s">
        <v>68</v>
      </c>
      <c r="D100">
        <v>141</v>
      </c>
      <c r="E100">
        <f t="shared" si="5"/>
        <v>99</v>
      </c>
      <c r="F100" s="1">
        <f t="shared" si="6"/>
        <v>0.016871073885731377</v>
      </c>
      <c r="G100" s="1">
        <f t="shared" si="7"/>
        <v>0.001673768907356535</v>
      </c>
      <c r="H100">
        <v>4</v>
      </c>
    </row>
    <row r="101" spans="1:8" ht="12.75">
      <c r="A101" t="s">
        <v>123</v>
      </c>
      <c r="B101" t="str">
        <f t="shared" si="4"/>
        <v>Andalucía</v>
      </c>
      <c r="C101" t="s">
        <v>111</v>
      </c>
      <c r="D101">
        <v>133</v>
      </c>
      <c r="E101">
        <f t="shared" si="5"/>
        <v>100</v>
      </c>
      <c r="F101" s="1">
        <f t="shared" si="6"/>
        <v>0.015913849835477115</v>
      </c>
      <c r="G101" s="1">
        <f t="shared" si="7"/>
        <v>0.0015788032955916251</v>
      </c>
      <c r="H101">
        <v>4</v>
      </c>
    </row>
    <row r="102" spans="1:8" ht="12.75">
      <c r="A102" t="s">
        <v>123</v>
      </c>
      <c r="B102" t="str">
        <f t="shared" si="4"/>
        <v>Andalucía</v>
      </c>
      <c r="C102" t="s">
        <v>118</v>
      </c>
      <c r="D102">
        <v>121</v>
      </c>
      <c r="E102">
        <f t="shared" si="5"/>
        <v>101</v>
      </c>
      <c r="F102" s="1">
        <f t="shared" si="6"/>
        <v>0.014478013760095722</v>
      </c>
      <c r="G102" s="1">
        <f t="shared" si="7"/>
        <v>0.0014363548779442604</v>
      </c>
      <c r="H102">
        <v>4</v>
      </c>
    </row>
    <row r="103" spans="1:8" ht="12.75">
      <c r="A103" t="s">
        <v>123</v>
      </c>
      <c r="B103" t="str">
        <f t="shared" si="4"/>
        <v>Andalucía</v>
      </c>
      <c r="C103" t="s">
        <v>18</v>
      </c>
      <c r="D103">
        <v>112</v>
      </c>
      <c r="E103">
        <f t="shared" si="5"/>
        <v>102</v>
      </c>
      <c r="F103" s="1">
        <f t="shared" si="6"/>
        <v>0.013401136703559677</v>
      </c>
      <c r="G103" s="1">
        <f t="shared" si="7"/>
        <v>0.0013295185647087368</v>
      </c>
      <c r="H103">
        <v>4</v>
      </c>
    </row>
    <row r="104" spans="1:8" ht="12.75">
      <c r="A104" t="s">
        <v>123</v>
      </c>
      <c r="B104" t="str">
        <f t="shared" si="4"/>
        <v>Andalucía</v>
      </c>
      <c r="C104" t="s">
        <v>101</v>
      </c>
      <c r="D104">
        <v>107</v>
      </c>
      <c r="E104">
        <f t="shared" si="5"/>
        <v>103</v>
      </c>
      <c r="F104" s="1">
        <f t="shared" si="6"/>
        <v>0.012802871672150763</v>
      </c>
      <c r="G104" s="1">
        <f t="shared" si="7"/>
        <v>0.0012701650573556684</v>
      </c>
      <c r="H104">
        <v>4</v>
      </c>
    </row>
    <row r="105" spans="1:8" ht="12.75">
      <c r="A105" t="s">
        <v>123</v>
      </c>
      <c r="B105" t="str">
        <f t="shared" si="4"/>
        <v>Andalucía</v>
      </c>
      <c r="C105" t="s">
        <v>74</v>
      </c>
      <c r="D105">
        <v>94</v>
      </c>
      <c r="E105">
        <f t="shared" si="5"/>
        <v>104</v>
      </c>
      <c r="F105" s="1">
        <f t="shared" si="6"/>
        <v>0.011247382590487586</v>
      </c>
      <c r="G105" s="1">
        <f t="shared" si="7"/>
        <v>0.0011158459382376899</v>
      </c>
      <c r="H105">
        <v>4</v>
      </c>
    </row>
    <row r="106" spans="1:8" ht="12.75">
      <c r="A106" t="s">
        <v>123</v>
      </c>
      <c r="B106" t="str">
        <f t="shared" si="4"/>
        <v>Andalucía</v>
      </c>
      <c r="C106" t="s">
        <v>76</v>
      </c>
      <c r="D106">
        <v>91</v>
      </c>
      <c r="E106">
        <f t="shared" si="5"/>
        <v>105</v>
      </c>
      <c r="F106" s="1">
        <f t="shared" si="6"/>
        <v>0.010888423571642238</v>
      </c>
      <c r="G106" s="1">
        <f t="shared" si="7"/>
        <v>0.0010802338338258487</v>
      </c>
      <c r="H106">
        <v>4</v>
      </c>
    </row>
    <row r="107" spans="1:8" ht="12.75">
      <c r="A107" t="s">
        <v>123</v>
      </c>
      <c r="B107" t="str">
        <f t="shared" si="4"/>
        <v>Andalucía</v>
      </c>
      <c r="C107" t="s">
        <v>80</v>
      </c>
      <c r="D107">
        <v>88</v>
      </c>
      <c r="E107">
        <f t="shared" si="5"/>
        <v>106</v>
      </c>
      <c r="F107" s="1">
        <f t="shared" si="6"/>
        <v>0.010529464552796889</v>
      </c>
      <c r="G107" s="1">
        <f t="shared" si="7"/>
        <v>0.0010446217294140076</v>
      </c>
      <c r="H107">
        <v>4</v>
      </c>
    </row>
    <row r="108" spans="1:8" ht="12.75">
      <c r="A108" t="s">
        <v>123</v>
      </c>
      <c r="B108" t="str">
        <f t="shared" si="4"/>
        <v>Andalucía</v>
      </c>
      <c r="C108" t="s">
        <v>58</v>
      </c>
      <c r="D108">
        <v>87</v>
      </c>
      <c r="E108">
        <f t="shared" si="5"/>
        <v>107</v>
      </c>
      <c r="F108" s="1">
        <f t="shared" si="6"/>
        <v>0.010409811546515105</v>
      </c>
      <c r="G108" s="1">
        <f t="shared" si="7"/>
        <v>0.0010327510279433938</v>
      </c>
      <c r="H108">
        <v>4</v>
      </c>
    </row>
    <row r="109" spans="1:8" ht="12.75">
      <c r="A109" t="s">
        <v>123</v>
      </c>
      <c r="B109" t="str">
        <f t="shared" si="4"/>
        <v>Andalucía</v>
      </c>
      <c r="C109" t="s">
        <v>29</v>
      </c>
      <c r="D109">
        <v>75</v>
      </c>
      <c r="E109">
        <f t="shared" si="5"/>
        <v>108</v>
      </c>
      <c r="F109" s="1">
        <f t="shared" si="6"/>
        <v>0.008973975471133712</v>
      </c>
      <c r="G109" s="1">
        <f t="shared" si="7"/>
        <v>0.0008903026102960291</v>
      </c>
      <c r="H109">
        <v>4</v>
      </c>
    </row>
    <row r="110" spans="1:8" ht="12.75">
      <c r="A110" t="s">
        <v>123</v>
      </c>
      <c r="B110" t="str">
        <f t="shared" si="4"/>
        <v>Andalucía</v>
      </c>
      <c r="C110" t="s">
        <v>168</v>
      </c>
      <c r="D110">
        <v>70</v>
      </c>
      <c r="E110">
        <f t="shared" si="5"/>
        <v>109</v>
      </c>
      <c r="F110" s="1">
        <f t="shared" si="6"/>
        <v>0.008375710439724798</v>
      </c>
      <c r="G110" s="1">
        <f t="shared" si="7"/>
        <v>0.0008309491029429606</v>
      </c>
      <c r="H110">
        <v>4</v>
      </c>
    </row>
    <row r="111" spans="1:8" ht="12.75">
      <c r="A111" t="s">
        <v>123</v>
      </c>
      <c r="B111" t="str">
        <f t="shared" si="4"/>
        <v>Andalucía</v>
      </c>
      <c r="C111" t="s">
        <v>16</v>
      </c>
      <c r="D111">
        <v>64</v>
      </c>
      <c r="E111">
        <f t="shared" si="5"/>
        <v>110</v>
      </c>
      <c r="F111" s="1">
        <f t="shared" si="6"/>
        <v>0.007657792402034101</v>
      </c>
      <c r="G111" s="1">
        <f t="shared" si="7"/>
        <v>0.0007597248941192782</v>
      </c>
      <c r="H111">
        <v>4</v>
      </c>
    </row>
    <row r="112" spans="1:8" ht="12.75">
      <c r="A112" t="s">
        <v>123</v>
      </c>
      <c r="B112" t="str">
        <f t="shared" si="4"/>
        <v>Andalucía</v>
      </c>
      <c r="C112" t="s">
        <v>189</v>
      </c>
      <c r="D112">
        <v>51</v>
      </c>
      <c r="E112">
        <f t="shared" si="5"/>
        <v>111</v>
      </c>
      <c r="F112" s="1">
        <f t="shared" si="6"/>
        <v>0.006102303320370924</v>
      </c>
      <c r="G112" s="1">
        <f t="shared" si="7"/>
        <v>0.0006054057750012998</v>
      </c>
      <c r="H112">
        <v>4</v>
      </c>
    </row>
    <row r="113" spans="1:8" ht="12.75">
      <c r="A113" t="s">
        <v>123</v>
      </c>
      <c r="B113" t="str">
        <f t="shared" si="4"/>
        <v>Andalucía</v>
      </c>
      <c r="C113" t="s">
        <v>56</v>
      </c>
      <c r="D113">
        <v>50</v>
      </c>
      <c r="E113">
        <f t="shared" si="5"/>
        <v>112</v>
      </c>
      <c r="F113" s="1">
        <f t="shared" si="6"/>
        <v>0.005982650314089142</v>
      </c>
      <c r="G113" s="1">
        <f t="shared" si="7"/>
        <v>0.0005935350735306862</v>
      </c>
      <c r="H113">
        <v>4</v>
      </c>
    </row>
    <row r="114" spans="1:8" ht="12.75">
      <c r="A114" t="s">
        <v>123</v>
      </c>
      <c r="B114" t="str">
        <f t="shared" si="4"/>
        <v>Andalucía</v>
      </c>
      <c r="C114" t="s">
        <v>45</v>
      </c>
      <c r="D114">
        <v>17</v>
      </c>
      <c r="E114">
        <f t="shared" si="5"/>
        <v>113</v>
      </c>
      <c r="F114" s="1">
        <f t="shared" si="6"/>
        <v>0.002034101106790308</v>
      </c>
      <c r="G114" s="1">
        <f t="shared" si="7"/>
        <v>0.00020180192500043328</v>
      </c>
      <c r="H114">
        <v>4</v>
      </c>
    </row>
    <row r="115" spans="1:8" ht="12.75">
      <c r="A115" t="s">
        <v>124</v>
      </c>
      <c r="B115" t="str">
        <f t="shared" si="4"/>
        <v>Aragón</v>
      </c>
      <c r="C115" t="s">
        <v>35</v>
      </c>
      <c r="D115">
        <v>61558</v>
      </c>
      <c r="E115">
        <f t="shared" si="5"/>
        <v>1</v>
      </c>
      <c r="F115" s="1">
        <f t="shared" si="6"/>
        <v>33.69403985834469</v>
      </c>
      <c r="G115" s="1">
        <f t="shared" si="7"/>
        <v>4.572407343720869</v>
      </c>
      <c r="H115">
        <v>4</v>
      </c>
    </row>
    <row r="116" spans="1:8" ht="12.75">
      <c r="A116" t="s">
        <v>124</v>
      </c>
      <c r="B116" t="str">
        <f t="shared" si="4"/>
        <v>Aragón</v>
      </c>
      <c r="C116" t="s">
        <v>70</v>
      </c>
      <c r="D116">
        <v>17053</v>
      </c>
      <c r="E116">
        <f t="shared" si="5"/>
        <v>2</v>
      </c>
      <c r="F116" s="1">
        <f t="shared" si="6"/>
        <v>9.334033946917573</v>
      </c>
      <c r="G116" s="1">
        <f t="shared" si="7"/>
        <v>1.2666633489143893</v>
      </c>
      <c r="H116">
        <v>4</v>
      </c>
    </row>
    <row r="117" spans="1:8" ht="12.75">
      <c r="A117" t="s">
        <v>124</v>
      </c>
      <c r="B117" t="str">
        <f t="shared" si="4"/>
        <v>Aragón</v>
      </c>
      <c r="C117" t="s">
        <v>95</v>
      </c>
      <c r="D117">
        <v>13307</v>
      </c>
      <c r="E117">
        <f t="shared" si="5"/>
        <v>3</v>
      </c>
      <c r="F117" s="1">
        <f t="shared" si="6"/>
        <v>7.283644504288522</v>
      </c>
      <c r="G117" s="1">
        <f t="shared" si="7"/>
        <v>0.9884178258373177</v>
      </c>
      <c r="H117">
        <v>4</v>
      </c>
    </row>
    <row r="118" spans="1:8" ht="12.75">
      <c r="A118" t="s">
        <v>124</v>
      </c>
      <c r="B118" t="str">
        <f t="shared" si="4"/>
        <v>Aragón</v>
      </c>
      <c r="C118" t="s">
        <v>94</v>
      </c>
      <c r="D118">
        <v>9393</v>
      </c>
      <c r="E118">
        <f t="shared" si="5"/>
        <v>4</v>
      </c>
      <c r="F118" s="1">
        <f t="shared" si="6"/>
        <v>5.1412995287278935</v>
      </c>
      <c r="G118" s="1">
        <f t="shared" si="7"/>
        <v>0.6976935927023316</v>
      </c>
      <c r="H118">
        <v>4</v>
      </c>
    </row>
    <row r="119" spans="1:8" ht="12.75">
      <c r="A119" t="s">
        <v>124</v>
      </c>
      <c r="B119" t="str">
        <f t="shared" si="4"/>
        <v>Aragón</v>
      </c>
      <c r="C119" t="s">
        <v>15</v>
      </c>
      <c r="D119">
        <v>5618</v>
      </c>
      <c r="E119">
        <f t="shared" si="5"/>
        <v>5</v>
      </c>
      <c r="F119" s="1">
        <f t="shared" si="6"/>
        <v>3.0750368095808907</v>
      </c>
      <c r="G119" s="1">
        <f t="shared" si="7"/>
        <v>0.41729400657954846</v>
      </c>
      <c r="H119">
        <v>4</v>
      </c>
    </row>
    <row r="120" spans="1:8" ht="12.75">
      <c r="A120" t="s">
        <v>124</v>
      </c>
      <c r="B120" t="str">
        <f t="shared" si="4"/>
        <v>Aragón</v>
      </c>
      <c r="C120" t="s">
        <v>21</v>
      </c>
      <c r="D120">
        <v>4626</v>
      </c>
      <c r="E120">
        <f t="shared" si="5"/>
        <v>6</v>
      </c>
      <c r="F120" s="1">
        <f t="shared" si="6"/>
        <v>2.5320612817944466</v>
      </c>
      <c r="G120" s="1">
        <f t="shared" si="7"/>
        <v>0.3436101948090052</v>
      </c>
      <c r="H120">
        <v>4</v>
      </c>
    </row>
    <row r="121" spans="1:8" ht="12.75">
      <c r="A121" t="s">
        <v>124</v>
      </c>
      <c r="B121" t="str">
        <f t="shared" si="4"/>
        <v>Aragón</v>
      </c>
      <c r="C121" t="s">
        <v>32</v>
      </c>
      <c r="D121">
        <v>4536</v>
      </c>
      <c r="E121">
        <f t="shared" si="5"/>
        <v>7</v>
      </c>
      <c r="F121" s="1">
        <f t="shared" si="6"/>
        <v>2.482799389152531</v>
      </c>
      <c r="G121" s="1">
        <f t="shared" si="7"/>
        <v>0.3369251715636938</v>
      </c>
      <c r="H121">
        <v>4</v>
      </c>
    </row>
    <row r="122" spans="1:8" ht="12.75">
      <c r="A122" t="s">
        <v>124</v>
      </c>
      <c r="B122" t="str">
        <f t="shared" si="4"/>
        <v>Aragón</v>
      </c>
      <c r="C122" t="s">
        <v>55</v>
      </c>
      <c r="D122">
        <v>4366</v>
      </c>
      <c r="E122">
        <f t="shared" si="5"/>
        <v>8</v>
      </c>
      <c r="F122" s="1">
        <f t="shared" si="6"/>
        <v>2.3897491474955803</v>
      </c>
      <c r="G122" s="1">
        <f t="shared" si="7"/>
        <v>0.32429790543366116</v>
      </c>
      <c r="H122">
        <v>4</v>
      </c>
    </row>
    <row r="123" spans="1:8" ht="12.75">
      <c r="A123" t="s">
        <v>124</v>
      </c>
      <c r="B123" t="str">
        <f t="shared" si="4"/>
        <v>Aragón</v>
      </c>
      <c r="C123" t="s">
        <v>103</v>
      </c>
      <c r="D123">
        <v>4306</v>
      </c>
      <c r="E123">
        <f t="shared" si="5"/>
        <v>9</v>
      </c>
      <c r="F123" s="1">
        <f t="shared" si="6"/>
        <v>2.3569078857343033</v>
      </c>
      <c r="G123" s="1">
        <f t="shared" si="7"/>
        <v>0.31984122327012027</v>
      </c>
      <c r="H123">
        <v>4</v>
      </c>
    </row>
    <row r="124" spans="1:8" ht="12.75">
      <c r="A124" t="s">
        <v>124</v>
      </c>
      <c r="B124" t="str">
        <f t="shared" si="4"/>
        <v>Aragón</v>
      </c>
      <c r="C124" t="s">
        <v>31</v>
      </c>
      <c r="D124">
        <v>4141</v>
      </c>
      <c r="E124">
        <f t="shared" si="5"/>
        <v>10</v>
      </c>
      <c r="F124" s="1">
        <f t="shared" si="6"/>
        <v>2.266594415890792</v>
      </c>
      <c r="G124" s="1">
        <f t="shared" si="7"/>
        <v>0.30758534732038273</v>
      </c>
      <c r="H124">
        <v>4</v>
      </c>
    </row>
    <row r="125" spans="1:8" ht="12.75">
      <c r="A125" t="s">
        <v>124</v>
      </c>
      <c r="B125" t="str">
        <f t="shared" si="4"/>
        <v>Aragón</v>
      </c>
      <c r="C125" t="s">
        <v>90</v>
      </c>
      <c r="D125">
        <v>3961</v>
      </c>
      <c r="E125">
        <f t="shared" si="5"/>
        <v>11</v>
      </c>
      <c r="F125" s="1">
        <f t="shared" si="6"/>
        <v>2.168070630606961</v>
      </c>
      <c r="G125" s="1">
        <f t="shared" si="7"/>
        <v>0.29421530082975994</v>
      </c>
      <c r="H125">
        <v>4</v>
      </c>
    </row>
    <row r="126" spans="1:8" ht="12.75">
      <c r="A126" t="s">
        <v>124</v>
      </c>
      <c r="B126" t="str">
        <f t="shared" si="4"/>
        <v>Aragón</v>
      </c>
      <c r="C126" t="s">
        <v>86</v>
      </c>
      <c r="D126">
        <v>3779</v>
      </c>
      <c r="E126">
        <f t="shared" si="5"/>
        <v>12</v>
      </c>
      <c r="F126" s="1">
        <f t="shared" si="6"/>
        <v>2.0684521365977546</v>
      </c>
      <c r="G126" s="1">
        <f t="shared" si="7"/>
        <v>0.28069669826701915</v>
      </c>
      <c r="H126">
        <v>4</v>
      </c>
    </row>
    <row r="127" spans="1:8" ht="12.75">
      <c r="A127" t="s">
        <v>124</v>
      </c>
      <c r="B127" t="str">
        <f t="shared" si="4"/>
        <v>Aragón</v>
      </c>
      <c r="C127" t="s">
        <v>97</v>
      </c>
      <c r="D127">
        <v>3284</v>
      </c>
      <c r="E127">
        <f t="shared" si="5"/>
        <v>13</v>
      </c>
      <c r="F127" s="1">
        <f t="shared" si="6"/>
        <v>1.7975117270672205</v>
      </c>
      <c r="G127" s="1">
        <f t="shared" si="7"/>
        <v>0.24392907041780654</v>
      </c>
      <c r="H127">
        <v>4</v>
      </c>
    </row>
    <row r="128" spans="1:8" ht="12.75">
      <c r="A128" t="s">
        <v>124</v>
      </c>
      <c r="B128" t="str">
        <f t="shared" si="4"/>
        <v>Aragón</v>
      </c>
      <c r="C128" t="s">
        <v>84</v>
      </c>
      <c r="D128">
        <v>3167</v>
      </c>
      <c r="E128">
        <f t="shared" si="5"/>
        <v>14</v>
      </c>
      <c r="F128" s="1">
        <f t="shared" si="6"/>
        <v>1.7334712666327308</v>
      </c>
      <c r="G128" s="1">
        <f t="shared" si="7"/>
        <v>0.23523854019890172</v>
      </c>
      <c r="H128">
        <v>4</v>
      </c>
    </row>
    <row r="129" spans="1:8" ht="12.75">
      <c r="A129" t="s">
        <v>124</v>
      </c>
      <c r="B129" t="str">
        <f t="shared" si="4"/>
        <v>Aragón</v>
      </c>
      <c r="C129" t="s">
        <v>73</v>
      </c>
      <c r="D129">
        <v>3050</v>
      </c>
      <c r="E129">
        <f t="shared" si="5"/>
        <v>15</v>
      </c>
      <c r="F129" s="1">
        <f t="shared" si="6"/>
        <v>1.6694308061982408</v>
      </c>
      <c r="G129" s="1">
        <f t="shared" si="7"/>
        <v>0.2265480099799969</v>
      </c>
      <c r="H129">
        <v>4</v>
      </c>
    </row>
    <row r="130" spans="1:8" ht="12.75">
      <c r="A130" t="s">
        <v>124</v>
      </c>
      <c r="B130" t="str">
        <f aca="true" t="shared" si="8" ref="B130:B193">+VLOOKUP(A130,lautonomias,2)</f>
        <v>Aragón</v>
      </c>
      <c r="C130" t="s">
        <v>92</v>
      </c>
      <c r="D130">
        <v>2678</v>
      </c>
      <c r="E130">
        <f aca="true" t="shared" si="9" ref="E130:E193">+IF(B130=B129,E129+1,1)</f>
        <v>16</v>
      </c>
      <c r="F130" s="1">
        <f aca="true" t="shared" si="10" ref="F130:F193">+D130*100/VLOOKUP(A130,lautonomias,3)</f>
        <v>1.4658149832783243</v>
      </c>
      <c r="G130" s="1">
        <f aca="true" t="shared" si="11" ref="G130:G193">+D130*100/VLOOKUP(A130,lautonomias,4)</f>
        <v>0.1989165805660432</v>
      </c>
      <c r="H130">
        <v>4</v>
      </c>
    </row>
    <row r="131" spans="1:8" ht="12.75">
      <c r="A131" t="s">
        <v>124</v>
      </c>
      <c r="B131" t="str">
        <f t="shared" si="8"/>
        <v>Aragón</v>
      </c>
      <c r="C131" t="s">
        <v>79</v>
      </c>
      <c r="D131">
        <v>2091</v>
      </c>
      <c r="E131">
        <f t="shared" si="9"/>
        <v>17</v>
      </c>
      <c r="F131" s="1">
        <f t="shared" si="10"/>
        <v>1.1445179723804988</v>
      </c>
      <c r="G131" s="1">
        <f t="shared" si="11"/>
        <v>0.15531537339940116</v>
      </c>
      <c r="H131">
        <v>4</v>
      </c>
    </row>
    <row r="132" spans="1:8" ht="12.75">
      <c r="A132" t="s">
        <v>124</v>
      </c>
      <c r="B132" t="str">
        <f t="shared" si="8"/>
        <v>Aragón</v>
      </c>
      <c r="C132" t="s">
        <v>52</v>
      </c>
      <c r="D132">
        <v>2044</v>
      </c>
      <c r="E132">
        <f t="shared" si="9"/>
        <v>18</v>
      </c>
      <c r="F132" s="1">
        <f t="shared" si="10"/>
        <v>1.1187923173341654</v>
      </c>
      <c r="G132" s="1">
        <f t="shared" si="11"/>
        <v>0.15182430570462746</v>
      </c>
      <c r="H132">
        <v>4</v>
      </c>
    </row>
    <row r="133" spans="1:8" ht="12.75">
      <c r="A133" t="s">
        <v>124</v>
      </c>
      <c r="B133" t="str">
        <f t="shared" si="8"/>
        <v>Aragón</v>
      </c>
      <c r="C133" t="s">
        <v>62</v>
      </c>
      <c r="D133">
        <v>2042</v>
      </c>
      <c r="E133">
        <f t="shared" si="9"/>
        <v>19</v>
      </c>
      <c r="F133" s="1">
        <f t="shared" si="10"/>
        <v>1.1176976086087893</v>
      </c>
      <c r="G133" s="1">
        <f t="shared" si="11"/>
        <v>0.1516757496325094</v>
      </c>
      <c r="H133">
        <v>4</v>
      </c>
    </row>
    <row r="134" spans="1:8" ht="12.75">
      <c r="A134" t="s">
        <v>124</v>
      </c>
      <c r="B134" t="str">
        <f t="shared" si="8"/>
        <v>Aragón</v>
      </c>
      <c r="C134" t="s">
        <v>12</v>
      </c>
      <c r="D134">
        <v>1788</v>
      </c>
      <c r="E134">
        <f t="shared" si="9"/>
        <v>20</v>
      </c>
      <c r="F134" s="1">
        <f t="shared" si="10"/>
        <v>0.9786696004860507</v>
      </c>
      <c r="G134" s="1">
        <f t="shared" si="11"/>
        <v>0.1328091284735195</v>
      </c>
      <c r="H134">
        <v>4</v>
      </c>
    </row>
    <row r="135" spans="1:8" ht="12.75">
      <c r="A135" t="s">
        <v>124</v>
      </c>
      <c r="B135" t="str">
        <f t="shared" si="8"/>
        <v>Aragón</v>
      </c>
      <c r="C135" t="s">
        <v>99</v>
      </c>
      <c r="D135">
        <v>1761</v>
      </c>
      <c r="E135">
        <f t="shared" si="9"/>
        <v>21</v>
      </c>
      <c r="F135" s="1">
        <f t="shared" si="10"/>
        <v>0.9638910326934761</v>
      </c>
      <c r="G135" s="1">
        <f t="shared" si="11"/>
        <v>0.13080362149992608</v>
      </c>
      <c r="H135">
        <v>4</v>
      </c>
    </row>
    <row r="136" spans="1:8" ht="12.75">
      <c r="A136" t="s">
        <v>124</v>
      </c>
      <c r="B136" t="str">
        <f t="shared" si="8"/>
        <v>Aragón</v>
      </c>
      <c r="C136" t="s">
        <v>63</v>
      </c>
      <c r="D136">
        <v>1655</v>
      </c>
      <c r="E136">
        <f t="shared" si="9"/>
        <v>22</v>
      </c>
      <c r="F136" s="1">
        <f t="shared" si="10"/>
        <v>0.9058714702485536</v>
      </c>
      <c r="G136" s="1">
        <f t="shared" si="11"/>
        <v>0.12293014967767046</v>
      </c>
      <c r="H136">
        <v>4</v>
      </c>
    </row>
    <row r="137" spans="1:8" ht="12.75">
      <c r="A137" t="s">
        <v>124</v>
      </c>
      <c r="B137" t="str">
        <f t="shared" si="8"/>
        <v>Aragón</v>
      </c>
      <c r="C137" t="s">
        <v>69</v>
      </c>
      <c r="D137">
        <v>1385</v>
      </c>
      <c r="E137">
        <f t="shared" si="9"/>
        <v>23</v>
      </c>
      <c r="F137" s="1">
        <f t="shared" si="10"/>
        <v>0.7580857923228077</v>
      </c>
      <c r="G137" s="1">
        <f t="shared" si="11"/>
        <v>0.10287507994173631</v>
      </c>
      <c r="H137">
        <v>4</v>
      </c>
    </row>
    <row r="138" spans="1:8" ht="12.75">
      <c r="A138" t="s">
        <v>124</v>
      </c>
      <c r="B138" t="str">
        <f t="shared" si="8"/>
        <v>Aragón</v>
      </c>
      <c r="C138" t="s">
        <v>112</v>
      </c>
      <c r="D138">
        <v>1246</v>
      </c>
      <c r="E138">
        <f t="shared" si="9"/>
        <v>24</v>
      </c>
      <c r="F138" s="1">
        <f t="shared" si="10"/>
        <v>0.682003535909183</v>
      </c>
      <c r="G138" s="1">
        <f t="shared" si="11"/>
        <v>0.09255043292953317</v>
      </c>
      <c r="H138">
        <v>4</v>
      </c>
    </row>
    <row r="139" spans="1:8" ht="12.75">
      <c r="A139" t="s">
        <v>124</v>
      </c>
      <c r="B139" t="str">
        <f t="shared" si="8"/>
        <v>Aragón</v>
      </c>
      <c r="C139" t="s">
        <v>93</v>
      </c>
      <c r="D139">
        <v>1170</v>
      </c>
      <c r="E139">
        <f t="shared" si="9"/>
        <v>25</v>
      </c>
      <c r="F139" s="1">
        <f t="shared" si="10"/>
        <v>0.6404046043448989</v>
      </c>
      <c r="G139" s="1">
        <f t="shared" si="11"/>
        <v>0.086905302189048</v>
      </c>
      <c r="H139">
        <v>4</v>
      </c>
    </row>
    <row r="140" spans="1:8" ht="12.75">
      <c r="A140" t="s">
        <v>124</v>
      </c>
      <c r="B140" t="str">
        <f t="shared" si="8"/>
        <v>Aragón</v>
      </c>
      <c r="C140" t="s">
        <v>91</v>
      </c>
      <c r="D140">
        <v>1155</v>
      </c>
      <c r="E140">
        <f t="shared" si="9"/>
        <v>26</v>
      </c>
      <c r="F140" s="1">
        <f t="shared" si="10"/>
        <v>0.6321942889045797</v>
      </c>
      <c r="G140" s="1">
        <f t="shared" si="11"/>
        <v>0.08579113164816277</v>
      </c>
      <c r="H140">
        <v>4</v>
      </c>
    </row>
    <row r="141" spans="1:8" ht="12.75">
      <c r="A141" t="s">
        <v>124</v>
      </c>
      <c r="B141" t="str">
        <f t="shared" si="8"/>
        <v>Aragón</v>
      </c>
      <c r="C141" t="s">
        <v>65</v>
      </c>
      <c r="D141">
        <v>1082</v>
      </c>
      <c r="E141">
        <f t="shared" si="9"/>
        <v>27</v>
      </c>
      <c r="F141" s="1">
        <f t="shared" si="10"/>
        <v>0.5922374204283595</v>
      </c>
      <c r="G141" s="1">
        <f t="shared" si="11"/>
        <v>0.08036883501585465</v>
      </c>
      <c r="H141">
        <v>4</v>
      </c>
    </row>
    <row r="142" spans="1:8" ht="12.75">
      <c r="A142" t="s">
        <v>124</v>
      </c>
      <c r="B142" t="str">
        <f t="shared" si="8"/>
        <v>Aragón</v>
      </c>
      <c r="C142" t="s">
        <v>25</v>
      </c>
      <c r="D142">
        <v>998</v>
      </c>
      <c r="E142">
        <f t="shared" si="9"/>
        <v>28</v>
      </c>
      <c r="F142" s="1">
        <f t="shared" si="10"/>
        <v>0.5462596539625719</v>
      </c>
      <c r="G142" s="1">
        <f t="shared" si="11"/>
        <v>0.07412947998689735</v>
      </c>
      <c r="H142">
        <v>4</v>
      </c>
    </row>
    <row r="143" spans="1:8" ht="12.75">
      <c r="A143" t="s">
        <v>124</v>
      </c>
      <c r="B143" t="str">
        <f t="shared" si="8"/>
        <v>Aragón</v>
      </c>
      <c r="C143" t="s">
        <v>98</v>
      </c>
      <c r="D143">
        <v>985</v>
      </c>
      <c r="E143">
        <f t="shared" si="9"/>
        <v>29</v>
      </c>
      <c r="F143" s="1">
        <f t="shared" si="10"/>
        <v>0.5391440472476285</v>
      </c>
      <c r="G143" s="1">
        <f t="shared" si="11"/>
        <v>0.07316386551813016</v>
      </c>
      <c r="H143">
        <v>4</v>
      </c>
    </row>
    <row r="144" spans="1:8" ht="12.75">
      <c r="A144" t="s">
        <v>124</v>
      </c>
      <c r="B144" t="str">
        <f t="shared" si="8"/>
        <v>Aragón</v>
      </c>
      <c r="C144" t="s">
        <v>48</v>
      </c>
      <c r="D144">
        <v>978</v>
      </c>
      <c r="E144">
        <f t="shared" si="9"/>
        <v>30</v>
      </c>
      <c r="F144" s="1">
        <f t="shared" si="10"/>
        <v>0.535312566708813</v>
      </c>
      <c r="G144" s="1">
        <f t="shared" si="11"/>
        <v>0.07264391926571705</v>
      </c>
      <c r="H144">
        <v>4</v>
      </c>
    </row>
    <row r="145" spans="1:8" ht="12.75">
      <c r="A145" t="s">
        <v>124</v>
      </c>
      <c r="B145" t="str">
        <f t="shared" si="8"/>
        <v>Aragón</v>
      </c>
      <c r="C145" t="s">
        <v>33</v>
      </c>
      <c r="D145">
        <v>972</v>
      </c>
      <c r="E145">
        <f t="shared" si="9"/>
        <v>31</v>
      </c>
      <c r="F145" s="1">
        <f t="shared" si="10"/>
        <v>0.5320284405326853</v>
      </c>
      <c r="G145" s="1">
        <f t="shared" si="11"/>
        <v>0.07219825104936295</v>
      </c>
      <c r="H145">
        <v>4</v>
      </c>
    </row>
    <row r="146" spans="1:8" ht="12.75">
      <c r="A146" t="s">
        <v>124</v>
      </c>
      <c r="B146" t="str">
        <f t="shared" si="8"/>
        <v>Aragón</v>
      </c>
      <c r="C146" t="s">
        <v>64</v>
      </c>
      <c r="D146">
        <v>850</v>
      </c>
      <c r="E146">
        <f t="shared" si="9"/>
        <v>32</v>
      </c>
      <c r="F146" s="1">
        <f t="shared" si="10"/>
        <v>0.46525120828475564</v>
      </c>
      <c r="G146" s="1">
        <f t="shared" si="11"/>
        <v>0.06313633065016308</v>
      </c>
      <c r="H146">
        <v>4</v>
      </c>
    </row>
    <row r="147" spans="1:8" ht="12.75">
      <c r="A147" t="s">
        <v>124</v>
      </c>
      <c r="B147" t="str">
        <f t="shared" si="8"/>
        <v>Aragón</v>
      </c>
      <c r="C147" t="s">
        <v>83</v>
      </c>
      <c r="D147">
        <v>826</v>
      </c>
      <c r="E147">
        <f t="shared" si="9"/>
        <v>33</v>
      </c>
      <c r="F147" s="1">
        <f t="shared" si="10"/>
        <v>0.45211470358024486</v>
      </c>
      <c r="G147" s="1">
        <f t="shared" si="11"/>
        <v>0.06135365778474671</v>
      </c>
      <c r="H147">
        <v>4</v>
      </c>
    </row>
    <row r="148" spans="1:8" ht="12.75">
      <c r="A148" t="s">
        <v>124</v>
      </c>
      <c r="B148" t="str">
        <f t="shared" si="8"/>
        <v>Aragón</v>
      </c>
      <c r="C148" t="s">
        <v>72</v>
      </c>
      <c r="D148">
        <v>717</v>
      </c>
      <c r="E148">
        <f t="shared" si="9"/>
        <v>34</v>
      </c>
      <c r="F148" s="1">
        <f t="shared" si="10"/>
        <v>0.3924530780472586</v>
      </c>
      <c r="G148" s="1">
        <f t="shared" si="11"/>
        <v>0.05325735185431403</v>
      </c>
      <c r="H148">
        <v>4</v>
      </c>
    </row>
    <row r="149" spans="1:8" ht="12.75">
      <c r="A149" t="s">
        <v>124</v>
      </c>
      <c r="B149" t="str">
        <f t="shared" si="8"/>
        <v>Aragón</v>
      </c>
      <c r="C149" t="s">
        <v>89</v>
      </c>
      <c r="D149">
        <v>700</v>
      </c>
      <c r="E149">
        <f t="shared" si="9"/>
        <v>35</v>
      </c>
      <c r="F149" s="1">
        <f t="shared" si="10"/>
        <v>0.3831480538815635</v>
      </c>
      <c r="G149" s="1">
        <f t="shared" si="11"/>
        <v>0.05199462524131077</v>
      </c>
      <c r="H149">
        <v>4</v>
      </c>
    </row>
    <row r="150" spans="1:8" ht="12.75">
      <c r="A150" t="s">
        <v>124</v>
      </c>
      <c r="B150" t="str">
        <f t="shared" si="8"/>
        <v>Aragón</v>
      </c>
      <c r="C150" t="s">
        <v>50</v>
      </c>
      <c r="D150">
        <v>698</v>
      </c>
      <c r="E150">
        <f t="shared" si="9"/>
        <v>36</v>
      </c>
      <c r="F150" s="1">
        <f t="shared" si="10"/>
        <v>0.38205334515618755</v>
      </c>
      <c r="G150" s="1">
        <f t="shared" si="11"/>
        <v>0.05184606916919274</v>
      </c>
      <c r="H150">
        <v>4</v>
      </c>
    </row>
    <row r="151" spans="1:8" ht="12.75">
      <c r="A151" t="s">
        <v>124</v>
      </c>
      <c r="B151" t="str">
        <f t="shared" si="8"/>
        <v>Aragón</v>
      </c>
      <c r="C151" t="s">
        <v>88</v>
      </c>
      <c r="D151">
        <v>660</v>
      </c>
      <c r="E151">
        <f t="shared" si="9"/>
        <v>37</v>
      </c>
      <c r="F151" s="1">
        <f t="shared" si="10"/>
        <v>0.3612538793740456</v>
      </c>
      <c r="G151" s="1">
        <f t="shared" si="11"/>
        <v>0.04902350379895015</v>
      </c>
      <c r="H151">
        <v>4</v>
      </c>
    </row>
    <row r="152" spans="1:8" ht="12.75">
      <c r="A152" t="s">
        <v>124</v>
      </c>
      <c r="B152" t="str">
        <f t="shared" si="8"/>
        <v>Aragón</v>
      </c>
      <c r="C152" t="s">
        <v>58</v>
      </c>
      <c r="D152">
        <v>539</v>
      </c>
      <c r="E152">
        <f t="shared" si="9"/>
        <v>38</v>
      </c>
      <c r="F152" s="1">
        <f t="shared" si="10"/>
        <v>0.29502400148880387</v>
      </c>
      <c r="G152" s="1">
        <f t="shared" si="11"/>
        <v>0.04003586143580929</v>
      </c>
      <c r="H152">
        <v>4</v>
      </c>
    </row>
    <row r="153" spans="1:8" ht="12.75">
      <c r="A153" t="s">
        <v>124</v>
      </c>
      <c r="B153" t="str">
        <f t="shared" si="8"/>
        <v>Aragón</v>
      </c>
      <c r="C153" t="s">
        <v>30</v>
      </c>
      <c r="D153">
        <v>445</v>
      </c>
      <c r="E153">
        <f t="shared" si="9"/>
        <v>39</v>
      </c>
      <c r="F153" s="1">
        <f t="shared" si="10"/>
        <v>0.24357269139613677</v>
      </c>
      <c r="G153" s="1">
        <f t="shared" si="11"/>
        <v>0.03305372604626185</v>
      </c>
      <c r="H153">
        <v>4</v>
      </c>
    </row>
    <row r="154" spans="1:8" ht="12.75">
      <c r="A154" t="s">
        <v>124</v>
      </c>
      <c r="B154" t="str">
        <f t="shared" si="8"/>
        <v>Aragón</v>
      </c>
      <c r="C154" t="s">
        <v>71</v>
      </c>
      <c r="D154">
        <v>414</v>
      </c>
      <c r="E154">
        <f t="shared" si="9"/>
        <v>40</v>
      </c>
      <c r="F154" s="1">
        <f t="shared" si="10"/>
        <v>0.2266047061528104</v>
      </c>
      <c r="G154" s="1">
        <f t="shared" si="11"/>
        <v>0.03075110692843237</v>
      </c>
      <c r="H154">
        <v>4</v>
      </c>
    </row>
    <row r="155" spans="1:8" ht="12.75">
      <c r="A155" t="s">
        <v>124</v>
      </c>
      <c r="B155" t="str">
        <f t="shared" si="8"/>
        <v>Aragón</v>
      </c>
      <c r="C155" t="s">
        <v>96</v>
      </c>
      <c r="D155">
        <v>409</v>
      </c>
      <c r="E155">
        <f t="shared" si="9"/>
        <v>41</v>
      </c>
      <c r="F155" s="1">
        <f t="shared" si="10"/>
        <v>0.22386793433937066</v>
      </c>
      <c r="G155" s="1">
        <f t="shared" si="11"/>
        <v>0.030379716748137293</v>
      </c>
      <c r="H155">
        <v>4</v>
      </c>
    </row>
    <row r="156" spans="1:8" ht="12.75">
      <c r="A156" t="s">
        <v>124</v>
      </c>
      <c r="B156" t="str">
        <f t="shared" si="8"/>
        <v>Aragón</v>
      </c>
      <c r="C156" t="s">
        <v>27</v>
      </c>
      <c r="D156">
        <v>404</v>
      </c>
      <c r="E156">
        <f t="shared" si="9"/>
        <v>42</v>
      </c>
      <c r="F156" s="1">
        <f t="shared" si="10"/>
        <v>0.2211311625259309</v>
      </c>
      <c r="G156" s="1">
        <f t="shared" si="11"/>
        <v>0.030008326567842216</v>
      </c>
      <c r="H156">
        <v>4</v>
      </c>
    </row>
    <row r="157" spans="1:8" ht="12.75">
      <c r="A157" t="s">
        <v>124</v>
      </c>
      <c r="B157" t="str">
        <f t="shared" si="8"/>
        <v>Aragón</v>
      </c>
      <c r="C157" t="s">
        <v>14</v>
      </c>
      <c r="D157">
        <v>373</v>
      </c>
      <c r="E157">
        <f t="shared" si="9"/>
        <v>43</v>
      </c>
      <c r="F157" s="1">
        <f t="shared" si="10"/>
        <v>0.20416317728260452</v>
      </c>
      <c r="G157" s="1">
        <f t="shared" si="11"/>
        <v>0.02770570745001274</v>
      </c>
      <c r="H157">
        <v>4</v>
      </c>
    </row>
    <row r="158" spans="1:8" ht="12.75">
      <c r="A158" t="s">
        <v>124</v>
      </c>
      <c r="B158" t="str">
        <f t="shared" si="8"/>
        <v>Aragón</v>
      </c>
      <c r="C158" t="s">
        <v>46</v>
      </c>
      <c r="D158">
        <v>315</v>
      </c>
      <c r="E158">
        <f t="shared" si="9"/>
        <v>44</v>
      </c>
      <c r="F158" s="1">
        <f t="shared" si="10"/>
        <v>0.17241662424670356</v>
      </c>
      <c r="G158" s="1">
        <f t="shared" si="11"/>
        <v>0.023397581358589846</v>
      </c>
      <c r="H158">
        <v>4</v>
      </c>
    </row>
    <row r="159" spans="1:8" ht="12.75">
      <c r="A159" t="s">
        <v>124</v>
      </c>
      <c r="B159" t="str">
        <f t="shared" si="8"/>
        <v>Aragón</v>
      </c>
      <c r="C159" t="s">
        <v>105</v>
      </c>
      <c r="D159">
        <v>292</v>
      </c>
      <c r="E159">
        <f t="shared" si="9"/>
        <v>45</v>
      </c>
      <c r="F159" s="1">
        <f t="shared" si="10"/>
        <v>0.15982747390488075</v>
      </c>
      <c r="G159" s="1">
        <f t="shared" si="11"/>
        <v>0.021689186529232494</v>
      </c>
      <c r="H159">
        <v>4</v>
      </c>
    </row>
    <row r="160" spans="1:8" ht="12.75">
      <c r="A160" t="s">
        <v>124</v>
      </c>
      <c r="B160" t="str">
        <f t="shared" si="8"/>
        <v>Aragón</v>
      </c>
      <c r="C160" t="s">
        <v>81</v>
      </c>
      <c r="D160">
        <v>285</v>
      </c>
      <c r="E160">
        <f t="shared" si="9"/>
        <v>46</v>
      </c>
      <c r="F160" s="1">
        <f t="shared" si="10"/>
        <v>0.15599599336606512</v>
      </c>
      <c r="G160" s="1">
        <f t="shared" si="11"/>
        <v>0.021169240276819386</v>
      </c>
      <c r="H160">
        <v>4</v>
      </c>
    </row>
    <row r="161" spans="1:8" ht="12.75">
      <c r="A161" t="s">
        <v>124</v>
      </c>
      <c r="B161" t="str">
        <f t="shared" si="8"/>
        <v>Aragón</v>
      </c>
      <c r="C161" t="s">
        <v>34</v>
      </c>
      <c r="D161">
        <v>210</v>
      </c>
      <c r="E161">
        <f t="shared" si="9"/>
        <v>47</v>
      </c>
      <c r="F161" s="1">
        <f t="shared" si="10"/>
        <v>0.11494441616446904</v>
      </c>
      <c r="G161" s="1">
        <f t="shared" si="11"/>
        <v>0.01559838757239323</v>
      </c>
      <c r="H161">
        <v>4</v>
      </c>
    </row>
    <row r="162" spans="1:8" ht="12.75">
      <c r="A162" t="s">
        <v>124</v>
      </c>
      <c r="B162" t="str">
        <f t="shared" si="8"/>
        <v>Aragón</v>
      </c>
      <c r="C162" t="s">
        <v>59</v>
      </c>
      <c r="D162">
        <v>192</v>
      </c>
      <c r="E162">
        <f t="shared" si="9"/>
        <v>48</v>
      </c>
      <c r="F162" s="1">
        <f t="shared" si="10"/>
        <v>0.10509203763608597</v>
      </c>
      <c r="G162" s="1">
        <f t="shared" si="11"/>
        <v>0.014261382923330955</v>
      </c>
      <c r="H162">
        <v>4</v>
      </c>
    </row>
    <row r="163" spans="1:8" ht="12.75">
      <c r="A163" t="s">
        <v>124</v>
      </c>
      <c r="B163" t="str">
        <f t="shared" si="8"/>
        <v>Aragón</v>
      </c>
      <c r="C163" t="s">
        <v>171</v>
      </c>
      <c r="D163">
        <v>179</v>
      </c>
      <c r="E163">
        <f t="shared" si="9"/>
        <v>49</v>
      </c>
      <c r="F163" s="1">
        <f t="shared" si="10"/>
        <v>0.09797643092114265</v>
      </c>
      <c r="G163" s="1">
        <f t="shared" si="11"/>
        <v>0.013295768454563754</v>
      </c>
      <c r="H163">
        <v>4</v>
      </c>
    </row>
    <row r="164" spans="1:8" ht="12.75">
      <c r="A164" t="s">
        <v>124</v>
      </c>
      <c r="B164" t="str">
        <f t="shared" si="8"/>
        <v>Aragón</v>
      </c>
      <c r="C164" t="s">
        <v>82</v>
      </c>
      <c r="D164">
        <v>161</v>
      </c>
      <c r="E164">
        <f t="shared" si="9"/>
        <v>50</v>
      </c>
      <c r="F164" s="1">
        <f t="shared" si="10"/>
        <v>0.0881240523927596</v>
      </c>
      <c r="G164" s="1">
        <f t="shared" si="11"/>
        <v>0.011958763805501477</v>
      </c>
      <c r="H164">
        <v>4</v>
      </c>
    </row>
    <row r="165" spans="1:8" ht="12.75">
      <c r="A165" t="s">
        <v>124</v>
      </c>
      <c r="B165" t="str">
        <f t="shared" si="8"/>
        <v>Aragón</v>
      </c>
      <c r="C165" t="s">
        <v>60</v>
      </c>
      <c r="D165">
        <v>158</v>
      </c>
      <c r="E165">
        <f t="shared" si="9"/>
        <v>51</v>
      </c>
      <c r="F165" s="1">
        <f t="shared" si="10"/>
        <v>0.08648198930469575</v>
      </c>
      <c r="G165" s="1">
        <f t="shared" si="11"/>
        <v>0.011735929697324432</v>
      </c>
      <c r="H165">
        <v>4</v>
      </c>
    </row>
    <row r="166" spans="1:8" ht="12.75">
      <c r="A166" t="s">
        <v>124</v>
      </c>
      <c r="B166" t="str">
        <f t="shared" si="8"/>
        <v>Aragón</v>
      </c>
      <c r="C166" t="s">
        <v>66</v>
      </c>
      <c r="D166">
        <v>153</v>
      </c>
      <c r="E166">
        <f t="shared" si="9"/>
        <v>52</v>
      </c>
      <c r="F166" s="1">
        <f t="shared" si="10"/>
        <v>0.08374521749125602</v>
      </c>
      <c r="G166" s="1">
        <f t="shared" si="11"/>
        <v>0.011364539517029353</v>
      </c>
      <c r="H166">
        <v>4</v>
      </c>
    </row>
    <row r="167" spans="1:8" ht="12.75">
      <c r="A167" t="s">
        <v>124</v>
      </c>
      <c r="B167" t="str">
        <f t="shared" si="8"/>
        <v>Aragón</v>
      </c>
      <c r="C167" t="s">
        <v>23</v>
      </c>
      <c r="D167">
        <v>148</v>
      </c>
      <c r="E167">
        <f t="shared" si="9"/>
        <v>53</v>
      </c>
      <c r="F167" s="1">
        <f t="shared" si="10"/>
        <v>0.08100844567781627</v>
      </c>
      <c r="G167" s="1">
        <f t="shared" si="11"/>
        <v>0.010993149336734277</v>
      </c>
      <c r="H167">
        <v>4</v>
      </c>
    </row>
    <row r="168" spans="1:8" ht="12.75">
      <c r="A168" t="s">
        <v>124</v>
      </c>
      <c r="B168" t="str">
        <f t="shared" si="8"/>
        <v>Aragón</v>
      </c>
      <c r="C168" t="s">
        <v>113</v>
      </c>
      <c r="D168">
        <v>141</v>
      </c>
      <c r="E168">
        <f t="shared" si="9"/>
        <v>54</v>
      </c>
      <c r="F168" s="1">
        <f t="shared" si="10"/>
        <v>0.07717696513900064</v>
      </c>
      <c r="G168" s="1">
        <f t="shared" si="11"/>
        <v>0.010473203084321168</v>
      </c>
      <c r="H168">
        <v>4</v>
      </c>
    </row>
    <row r="169" spans="1:8" ht="12.75">
      <c r="A169" t="s">
        <v>124</v>
      </c>
      <c r="B169" t="str">
        <f t="shared" si="8"/>
        <v>Aragón</v>
      </c>
      <c r="C169" t="s">
        <v>85</v>
      </c>
      <c r="D169">
        <v>133</v>
      </c>
      <c r="E169">
        <f t="shared" si="9"/>
        <v>55</v>
      </c>
      <c r="F169" s="1">
        <f t="shared" si="10"/>
        <v>0.07279813023749705</v>
      </c>
      <c r="G169" s="1">
        <f t="shared" si="11"/>
        <v>0.009878978795849046</v>
      </c>
      <c r="H169">
        <v>4</v>
      </c>
    </row>
    <row r="170" spans="1:8" ht="12.75">
      <c r="A170" t="s">
        <v>124</v>
      </c>
      <c r="B170" t="str">
        <f t="shared" si="8"/>
        <v>Aragón</v>
      </c>
      <c r="C170" t="s">
        <v>54</v>
      </c>
      <c r="D170">
        <v>129</v>
      </c>
      <c r="E170">
        <f t="shared" si="9"/>
        <v>56</v>
      </c>
      <c r="F170" s="1">
        <f t="shared" si="10"/>
        <v>0.07060871278674527</v>
      </c>
      <c r="G170" s="1">
        <f t="shared" si="11"/>
        <v>0.009581866651612985</v>
      </c>
      <c r="H170">
        <v>4</v>
      </c>
    </row>
    <row r="171" spans="1:8" ht="12.75">
      <c r="A171" t="s">
        <v>124</v>
      </c>
      <c r="B171" t="str">
        <f t="shared" si="8"/>
        <v>Aragón</v>
      </c>
      <c r="C171" t="s">
        <v>39</v>
      </c>
      <c r="D171">
        <v>125</v>
      </c>
      <c r="E171">
        <f t="shared" si="9"/>
        <v>57</v>
      </c>
      <c r="F171" s="1">
        <f t="shared" si="10"/>
        <v>0.06841929533599347</v>
      </c>
      <c r="G171" s="1">
        <f t="shared" si="11"/>
        <v>0.009284754507376923</v>
      </c>
      <c r="H171">
        <v>4</v>
      </c>
    </row>
    <row r="172" spans="1:8" ht="12.75">
      <c r="A172" t="s">
        <v>124</v>
      </c>
      <c r="B172" t="str">
        <f t="shared" si="8"/>
        <v>Aragón</v>
      </c>
      <c r="C172" t="s">
        <v>38</v>
      </c>
      <c r="D172">
        <v>114</v>
      </c>
      <c r="E172">
        <f t="shared" si="9"/>
        <v>58</v>
      </c>
      <c r="F172" s="1">
        <f t="shared" si="10"/>
        <v>0.06239839734642605</v>
      </c>
      <c r="G172" s="1">
        <f t="shared" si="11"/>
        <v>0.008467696110727754</v>
      </c>
      <c r="H172">
        <v>4</v>
      </c>
    </row>
    <row r="173" spans="1:8" ht="12.75">
      <c r="A173" t="s">
        <v>124</v>
      </c>
      <c r="B173" t="str">
        <f t="shared" si="8"/>
        <v>Aragón</v>
      </c>
      <c r="C173" t="s">
        <v>87</v>
      </c>
      <c r="D173">
        <v>104</v>
      </c>
      <c r="E173">
        <f t="shared" si="9"/>
        <v>59</v>
      </c>
      <c r="F173" s="1">
        <f t="shared" si="10"/>
        <v>0.05692485371954657</v>
      </c>
      <c r="G173" s="1">
        <f t="shared" si="11"/>
        <v>0.0077249157501376</v>
      </c>
      <c r="H173">
        <v>4</v>
      </c>
    </row>
    <row r="174" spans="1:8" ht="12.75">
      <c r="A174" t="s">
        <v>124</v>
      </c>
      <c r="B174" t="str">
        <f t="shared" si="8"/>
        <v>Aragón</v>
      </c>
      <c r="C174" t="s">
        <v>24</v>
      </c>
      <c r="D174">
        <v>104</v>
      </c>
      <c r="E174">
        <f t="shared" si="9"/>
        <v>60</v>
      </c>
      <c r="F174" s="1">
        <f t="shared" si="10"/>
        <v>0.05692485371954657</v>
      </c>
      <c r="G174" s="1">
        <f t="shared" si="11"/>
        <v>0.0077249157501376</v>
      </c>
      <c r="H174">
        <v>4</v>
      </c>
    </row>
    <row r="175" spans="1:8" ht="12.75">
      <c r="A175" t="s">
        <v>124</v>
      </c>
      <c r="B175" t="str">
        <f t="shared" si="8"/>
        <v>Aragón</v>
      </c>
      <c r="C175" t="s">
        <v>170</v>
      </c>
      <c r="D175">
        <v>103</v>
      </c>
      <c r="E175">
        <f t="shared" si="9"/>
        <v>61</v>
      </c>
      <c r="F175" s="1">
        <f t="shared" si="10"/>
        <v>0.056377499356858624</v>
      </c>
      <c r="G175" s="1">
        <f t="shared" si="11"/>
        <v>0.0076506377140785845</v>
      </c>
      <c r="H175">
        <v>4</v>
      </c>
    </row>
    <row r="176" spans="1:8" ht="12.75">
      <c r="A176" t="s">
        <v>124</v>
      </c>
      <c r="B176" t="str">
        <f t="shared" si="8"/>
        <v>Aragón</v>
      </c>
      <c r="C176" t="s">
        <v>57</v>
      </c>
      <c r="D176">
        <v>98</v>
      </c>
      <c r="E176">
        <f t="shared" si="9"/>
        <v>62</v>
      </c>
      <c r="F176" s="1">
        <f t="shared" si="10"/>
        <v>0.053640727543418885</v>
      </c>
      <c r="G176" s="1">
        <f t="shared" si="11"/>
        <v>0.007279247533783508</v>
      </c>
      <c r="H176">
        <v>4</v>
      </c>
    </row>
    <row r="177" spans="1:8" ht="12.75">
      <c r="A177" t="s">
        <v>124</v>
      </c>
      <c r="B177" t="str">
        <f t="shared" si="8"/>
        <v>Aragón</v>
      </c>
      <c r="C177" t="s">
        <v>40</v>
      </c>
      <c r="D177">
        <v>92</v>
      </c>
      <c r="E177">
        <f t="shared" si="9"/>
        <v>63</v>
      </c>
      <c r="F177" s="1">
        <f t="shared" si="10"/>
        <v>0.0503566013672912</v>
      </c>
      <c r="G177" s="1">
        <f t="shared" si="11"/>
        <v>0.0068335793174294154</v>
      </c>
      <c r="H177">
        <v>4</v>
      </c>
    </row>
    <row r="178" spans="1:8" ht="12.75">
      <c r="A178" t="s">
        <v>124</v>
      </c>
      <c r="B178" t="str">
        <f t="shared" si="8"/>
        <v>Aragón</v>
      </c>
      <c r="C178" t="s">
        <v>78</v>
      </c>
      <c r="D178">
        <v>88</v>
      </c>
      <c r="E178">
        <f t="shared" si="9"/>
        <v>64</v>
      </c>
      <c r="F178" s="1">
        <f t="shared" si="10"/>
        <v>0.04816718391653941</v>
      </c>
      <c r="G178" s="1">
        <f t="shared" si="11"/>
        <v>0.0065364671731933536</v>
      </c>
      <c r="H178">
        <v>4</v>
      </c>
    </row>
    <row r="179" spans="1:8" ht="12.75">
      <c r="A179" t="s">
        <v>124</v>
      </c>
      <c r="B179" t="str">
        <f t="shared" si="8"/>
        <v>Aragón</v>
      </c>
      <c r="C179" t="s">
        <v>77</v>
      </c>
      <c r="D179">
        <v>85</v>
      </c>
      <c r="E179">
        <f t="shared" si="9"/>
        <v>65</v>
      </c>
      <c r="F179" s="1">
        <f t="shared" si="10"/>
        <v>0.04652512082847556</v>
      </c>
      <c r="G179" s="1">
        <f t="shared" si="11"/>
        <v>0.006313633065016307</v>
      </c>
      <c r="H179">
        <v>4</v>
      </c>
    </row>
    <row r="180" spans="1:8" ht="12.75">
      <c r="A180" t="s">
        <v>124</v>
      </c>
      <c r="B180" t="str">
        <f t="shared" si="8"/>
        <v>Aragón</v>
      </c>
      <c r="C180" t="s">
        <v>117</v>
      </c>
      <c r="D180">
        <v>83</v>
      </c>
      <c r="E180">
        <f t="shared" si="9"/>
        <v>66</v>
      </c>
      <c r="F180" s="1">
        <f t="shared" si="10"/>
        <v>0.04543041210309967</v>
      </c>
      <c r="G180" s="1">
        <f t="shared" si="11"/>
        <v>0.006165076992898277</v>
      </c>
      <c r="H180">
        <v>4</v>
      </c>
    </row>
    <row r="181" spans="1:8" ht="12.75">
      <c r="A181" t="s">
        <v>124</v>
      </c>
      <c r="B181" t="str">
        <f t="shared" si="8"/>
        <v>Aragón</v>
      </c>
      <c r="C181" t="s">
        <v>104</v>
      </c>
      <c r="D181">
        <v>76</v>
      </c>
      <c r="E181">
        <f t="shared" si="9"/>
        <v>67</v>
      </c>
      <c r="F181" s="1">
        <f t="shared" si="10"/>
        <v>0.041598931564284035</v>
      </c>
      <c r="G181" s="1">
        <f t="shared" si="11"/>
        <v>0.00564513074048517</v>
      </c>
      <c r="H181">
        <v>4</v>
      </c>
    </row>
    <row r="182" spans="1:8" ht="12.75">
      <c r="A182" t="s">
        <v>124</v>
      </c>
      <c r="B182" t="str">
        <f t="shared" si="8"/>
        <v>Aragón</v>
      </c>
      <c r="C182" t="s">
        <v>168</v>
      </c>
      <c r="D182">
        <v>71</v>
      </c>
      <c r="E182">
        <f t="shared" si="9"/>
        <v>68</v>
      </c>
      <c r="F182" s="1">
        <f t="shared" si="10"/>
        <v>0.0388621597508443</v>
      </c>
      <c r="G182" s="1">
        <f t="shared" si="11"/>
        <v>0.005273740560190092</v>
      </c>
      <c r="H182">
        <v>4</v>
      </c>
    </row>
    <row r="183" spans="1:8" ht="12.75">
      <c r="A183" t="s">
        <v>124</v>
      </c>
      <c r="B183" t="str">
        <f t="shared" si="8"/>
        <v>Aragón</v>
      </c>
      <c r="C183" t="s">
        <v>109</v>
      </c>
      <c r="D183">
        <v>69</v>
      </c>
      <c r="E183">
        <f t="shared" si="9"/>
        <v>69</v>
      </c>
      <c r="F183" s="1">
        <f t="shared" si="10"/>
        <v>0.0377674510254684</v>
      </c>
      <c r="G183" s="1">
        <f t="shared" si="11"/>
        <v>0.005125184488072062</v>
      </c>
      <c r="H183">
        <v>4</v>
      </c>
    </row>
    <row r="184" spans="1:8" ht="12.75">
      <c r="A184" t="s">
        <v>124</v>
      </c>
      <c r="B184" t="str">
        <f t="shared" si="8"/>
        <v>Aragón</v>
      </c>
      <c r="C184" t="s">
        <v>36</v>
      </c>
      <c r="D184">
        <v>69</v>
      </c>
      <c r="E184">
        <f t="shared" si="9"/>
        <v>70</v>
      </c>
      <c r="F184" s="1">
        <f t="shared" si="10"/>
        <v>0.0377674510254684</v>
      </c>
      <c r="G184" s="1">
        <f t="shared" si="11"/>
        <v>0.005125184488072062</v>
      </c>
      <c r="H184">
        <v>4</v>
      </c>
    </row>
    <row r="185" spans="1:8" ht="12.75">
      <c r="A185" t="s">
        <v>124</v>
      </c>
      <c r="B185" t="str">
        <f t="shared" si="8"/>
        <v>Aragón</v>
      </c>
      <c r="C185" t="s">
        <v>110</v>
      </c>
      <c r="D185">
        <v>68</v>
      </c>
      <c r="E185">
        <f t="shared" si="9"/>
        <v>71</v>
      </c>
      <c r="F185" s="1">
        <f t="shared" si="10"/>
        <v>0.03722009666278045</v>
      </c>
      <c r="G185" s="1">
        <f t="shared" si="11"/>
        <v>0.005050906452013046</v>
      </c>
      <c r="H185">
        <v>4</v>
      </c>
    </row>
    <row r="186" spans="1:8" ht="12.75">
      <c r="A186" t="s">
        <v>124</v>
      </c>
      <c r="B186" t="str">
        <f t="shared" si="8"/>
        <v>Aragón</v>
      </c>
      <c r="C186" t="s">
        <v>51</v>
      </c>
      <c r="D186">
        <v>67</v>
      </c>
      <c r="E186">
        <f t="shared" si="9"/>
        <v>72</v>
      </c>
      <c r="F186" s="1">
        <f t="shared" si="10"/>
        <v>0.0366727423000925</v>
      </c>
      <c r="G186" s="1">
        <f t="shared" si="11"/>
        <v>0.004976628415954031</v>
      </c>
      <c r="H186">
        <v>4</v>
      </c>
    </row>
    <row r="187" spans="1:8" ht="12.75">
      <c r="A187" t="s">
        <v>124</v>
      </c>
      <c r="B187" t="str">
        <f t="shared" si="8"/>
        <v>Aragón</v>
      </c>
      <c r="C187" t="s">
        <v>22</v>
      </c>
      <c r="D187">
        <v>66</v>
      </c>
      <c r="E187">
        <f t="shared" si="9"/>
        <v>73</v>
      </c>
      <c r="F187" s="1">
        <f t="shared" si="10"/>
        <v>0.03612538793740455</v>
      </c>
      <c r="G187" s="1">
        <f t="shared" si="11"/>
        <v>0.004902350379895015</v>
      </c>
      <c r="H187">
        <v>4</v>
      </c>
    </row>
    <row r="188" spans="1:8" ht="12.75">
      <c r="A188" t="s">
        <v>124</v>
      </c>
      <c r="B188" t="str">
        <f t="shared" si="8"/>
        <v>Aragón</v>
      </c>
      <c r="C188" t="s">
        <v>49</v>
      </c>
      <c r="D188">
        <v>66</v>
      </c>
      <c r="E188">
        <f t="shared" si="9"/>
        <v>74</v>
      </c>
      <c r="F188" s="1">
        <f t="shared" si="10"/>
        <v>0.03612538793740455</v>
      </c>
      <c r="G188" s="1">
        <f t="shared" si="11"/>
        <v>0.004902350379895015</v>
      </c>
      <c r="H188">
        <v>4</v>
      </c>
    </row>
    <row r="189" spans="1:8" ht="12.75">
      <c r="A189" t="s">
        <v>124</v>
      </c>
      <c r="B189" t="str">
        <f t="shared" si="8"/>
        <v>Aragón</v>
      </c>
      <c r="C189" t="s">
        <v>37</v>
      </c>
      <c r="D189">
        <v>63</v>
      </c>
      <c r="E189">
        <f t="shared" si="9"/>
        <v>75</v>
      </c>
      <c r="F189" s="1">
        <f t="shared" si="10"/>
        <v>0.03448332484934071</v>
      </c>
      <c r="G189" s="1">
        <f t="shared" si="11"/>
        <v>0.004679516271717969</v>
      </c>
      <c r="H189">
        <v>4</v>
      </c>
    </row>
    <row r="190" spans="1:8" ht="12.75">
      <c r="A190" t="s">
        <v>124</v>
      </c>
      <c r="B190" t="str">
        <f t="shared" si="8"/>
        <v>Aragón</v>
      </c>
      <c r="C190" t="s">
        <v>13</v>
      </c>
      <c r="D190">
        <v>63</v>
      </c>
      <c r="E190">
        <f t="shared" si="9"/>
        <v>76</v>
      </c>
      <c r="F190" s="1">
        <f t="shared" si="10"/>
        <v>0.03448332484934071</v>
      </c>
      <c r="G190" s="1">
        <f t="shared" si="11"/>
        <v>0.004679516271717969</v>
      </c>
      <c r="H190">
        <v>4</v>
      </c>
    </row>
    <row r="191" spans="1:8" ht="12.75">
      <c r="A191" t="s">
        <v>124</v>
      </c>
      <c r="B191" t="str">
        <f t="shared" si="8"/>
        <v>Aragón</v>
      </c>
      <c r="C191" t="s">
        <v>17</v>
      </c>
      <c r="D191">
        <v>61</v>
      </c>
      <c r="E191">
        <f t="shared" si="9"/>
        <v>77</v>
      </c>
      <c r="F191" s="1">
        <f t="shared" si="10"/>
        <v>0.033388616123964814</v>
      </c>
      <c r="G191" s="1">
        <f t="shared" si="11"/>
        <v>0.004530960199599939</v>
      </c>
      <c r="H191">
        <v>4</v>
      </c>
    </row>
    <row r="192" spans="1:8" ht="12.75">
      <c r="A192" t="s">
        <v>124</v>
      </c>
      <c r="B192" t="str">
        <f t="shared" si="8"/>
        <v>Aragón</v>
      </c>
      <c r="C192" t="s">
        <v>43</v>
      </c>
      <c r="D192">
        <v>58</v>
      </c>
      <c r="E192">
        <f t="shared" si="9"/>
        <v>78</v>
      </c>
      <c r="F192" s="1">
        <f t="shared" si="10"/>
        <v>0.03174655303590097</v>
      </c>
      <c r="G192" s="1">
        <f t="shared" si="11"/>
        <v>0.0043081260914228925</v>
      </c>
      <c r="H192">
        <v>4</v>
      </c>
    </row>
    <row r="193" spans="1:8" ht="12.75">
      <c r="A193" t="s">
        <v>124</v>
      </c>
      <c r="B193" t="str">
        <f t="shared" si="8"/>
        <v>Aragón</v>
      </c>
      <c r="C193" t="s">
        <v>26</v>
      </c>
      <c r="D193">
        <v>57</v>
      </c>
      <c r="E193">
        <f t="shared" si="9"/>
        <v>79</v>
      </c>
      <c r="F193" s="1">
        <f t="shared" si="10"/>
        <v>0.031199198673213024</v>
      </c>
      <c r="G193" s="1">
        <f t="shared" si="11"/>
        <v>0.004233848055363877</v>
      </c>
      <c r="H193">
        <v>4</v>
      </c>
    </row>
    <row r="194" spans="1:8" ht="12.75">
      <c r="A194" t="s">
        <v>124</v>
      </c>
      <c r="B194" t="str">
        <f aca="true" t="shared" si="12" ref="B194:B257">+VLOOKUP(A194,lautonomias,2)</f>
        <v>Aragón</v>
      </c>
      <c r="C194" t="s">
        <v>108</v>
      </c>
      <c r="D194">
        <v>51</v>
      </c>
      <c r="E194">
        <f aca="true" t="shared" si="13" ref="E194:E257">+IF(B194=B193,E193+1,1)</f>
        <v>80</v>
      </c>
      <c r="F194" s="1">
        <f aca="true" t="shared" si="14" ref="F194:F257">+D194*100/VLOOKUP(A194,lautonomias,3)</f>
        <v>0.027915072497085337</v>
      </c>
      <c r="G194" s="1">
        <f aca="true" t="shared" si="15" ref="G194:G257">+D194*100/VLOOKUP(A194,lautonomias,4)</f>
        <v>0.003788179839009785</v>
      </c>
      <c r="H194">
        <v>4</v>
      </c>
    </row>
    <row r="195" spans="1:8" ht="12.75">
      <c r="A195" t="s">
        <v>124</v>
      </c>
      <c r="B195" t="str">
        <f t="shared" si="12"/>
        <v>Aragón</v>
      </c>
      <c r="C195" t="s">
        <v>169</v>
      </c>
      <c r="D195">
        <v>44</v>
      </c>
      <c r="E195">
        <f t="shared" si="13"/>
        <v>81</v>
      </c>
      <c r="F195" s="1">
        <f t="shared" si="14"/>
        <v>0.024083591958269705</v>
      </c>
      <c r="G195" s="1">
        <f t="shared" si="15"/>
        <v>0.0032682335865966768</v>
      </c>
      <c r="H195">
        <v>4</v>
      </c>
    </row>
    <row r="196" spans="1:8" ht="12.75">
      <c r="A196" t="s">
        <v>124</v>
      </c>
      <c r="B196" t="str">
        <f t="shared" si="12"/>
        <v>Aragón</v>
      </c>
      <c r="C196" t="s">
        <v>67</v>
      </c>
      <c r="D196">
        <v>44</v>
      </c>
      <c r="E196">
        <f t="shared" si="13"/>
        <v>82</v>
      </c>
      <c r="F196" s="1">
        <f t="shared" si="14"/>
        <v>0.024083591958269705</v>
      </c>
      <c r="G196" s="1">
        <f t="shared" si="15"/>
        <v>0.0032682335865966768</v>
      </c>
      <c r="H196">
        <v>4</v>
      </c>
    </row>
    <row r="197" spans="1:8" ht="12.75">
      <c r="A197" t="s">
        <v>124</v>
      </c>
      <c r="B197" t="str">
        <f t="shared" si="12"/>
        <v>Aragón</v>
      </c>
      <c r="C197" t="s">
        <v>41</v>
      </c>
      <c r="D197">
        <v>43</v>
      </c>
      <c r="E197">
        <f t="shared" si="13"/>
        <v>83</v>
      </c>
      <c r="F197" s="1">
        <f t="shared" si="14"/>
        <v>0.023536237595581756</v>
      </c>
      <c r="G197" s="1">
        <f t="shared" si="15"/>
        <v>0.0031939555505376615</v>
      </c>
      <c r="H197">
        <v>4</v>
      </c>
    </row>
    <row r="198" spans="1:8" ht="12.75">
      <c r="A198" t="s">
        <v>124</v>
      </c>
      <c r="B198" t="str">
        <f t="shared" si="12"/>
        <v>Aragón</v>
      </c>
      <c r="C198" t="s">
        <v>20</v>
      </c>
      <c r="D198">
        <v>41</v>
      </c>
      <c r="E198">
        <f t="shared" si="13"/>
        <v>84</v>
      </c>
      <c r="F198" s="1">
        <f t="shared" si="14"/>
        <v>0.02244152887020586</v>
      </c>
      <c r="G198" s="1">
        <f t="shared" si="15"/>
        <v>0.0030453994784196306</v>
      </c>
      <c r="H198">
        <v>4</v>
      </c>
    </row>
    <row r="199" spans="1:8" ht="12.75">
      <c r="A199" t="s">
        <v>124</v>
      </c>
      <c r="B199" t="str">
        <f t="shared" si="12"/>
        <v>Aragón</v>
      </c>
      <c r="C199" t="s">
        <v>18</v>
      </c>
      <c r="D199">
        <v>39</v>
      </c>
      <c r="E199">
        <f t="shared" si="13"/>
        <v>85</v>
      </c>
      <c r="F199" s="1">
        <f t="shared" si="14"/>
        <v>0.021346820144829963</v>
      </c>
      <c r="G199" s="1">
        <f t="shared" si="15"/>
        <v>0.0028968434063016</v>
      </c>
      <c r="H199">
        <v>4</v>
      </c>
    </row>
    <row r="200" spans="1:8" ht="12.75">
      <c r="A200" t="s">
        <v>124</v>
      </c>
      <c r="B200" t="str">
        <f t="shared" si="12"/>
        <v>Aragón</v>
      </c>
      <c r="C200" t="s">
        <v>111</v>
      </c>
      <c r="D200">
        <v>37</v>
      </c>
      <c r="E200">
        <f t="shared" si="13"/>
        <v>86</v>
      </c>
      <c r="F200" s="1">
        <f t="shared" si="14"/>
        <v>0.02025211141945407</v>
      </c>
      <c r="G200" s="1">
        <f t="shared" si="15"/>
        <v>0.002748287334183569</v>
      </c>
      <c r="H200">
        <v>4</v>
      </c>
    </row>
    <row r="201" spans="1:8" ht="12.75">
      <c r="A201" t="s">
        <v>124</v>
      </c>
      <c r="B201" t="str">
        <f t="shared" si="12"/>
        <v>Aragón</v>
      </c>
      <c r="C201" t="s">
        <v>75</v>
      </c>
      <c r="D201">
        <v>36</v>
      </c>
      <c r="E201">
        <f t="shared" si="13"/>
        <v>87</v>
      </c>
      <c r="F201" s="1">
        <f t="shared" si="14"/>
        <v>0.01970475705676612</v>
      </c>
      <c r="G201" s="1">
        <f t="shared" si="15"/>
        <v>0.002674009298124554</v>
      </c>
      <c r="H201">
        <v>4</v>
      </c>
    </row>
    <row r="202" spans="1:8" ht="12.75">
      <c r="A202" t="s">
        <v>124</v>
      </c>
      <c r="B202" t="str">
        <f t="shared" si="12"/>
        <v>Aragón</v>
      </c>
      <c r="C202" t="s">
        <v>76</v>
      </c>
      <c r="D202">
        <v>34</v>
      </c>
      <c r="E202">
        <f t="shared" si="13"/>
        <v>88</v>
      </c>
      <c r="F202" s="1">
        <f t="shared" si="14"/>
        <v>0.018610048331390225</v>
      </c>
      <c r="G202" s="1">
        <f t="shared" si="15"/>
        <v>0.002525453226006523</v>
      </c>
      <c r="H202">
        <v>4</v>
      </c>
    </row>
    <row r="203" spans="1:8" ht="12.75">
      <c r="A203" t="s">
        <v>124</v>
      </c>
      <c r="B203" t="str">
        <f t="shared" si="12"/>
        <v>Aragón</v>
      </c>
      <c r="C203" t="s">
        <v>47</v>
      </c>
      <c r="D203">
        <v>33</v>
      </c>
      <c r="E203">
        <f t="shared" si="13"/>
        <v>89</v>
      </c>
      <c r="F203" s="1">
        <f t="shared" si="14"/>
        <v>0.018062693968702276</v>
      </c>
      <c r="G203" s="1">
        <f t="shared" si="15"/>
        <v>0.0024511751899475077</v>
      </c>
      <c r="H203">
        <v>4</v>
      </c>
    </row>
    <row r="204" spans="1:8" ht="12.75">
      <c r="A204" t="s">
        <v>124</v>
      </c>
      <c r="B204" t="str">
        <f t="shared" si="12"/>
        <v>Aragón</v>
      </c>
      <c r="C204" t="s">
        <v>107</v>
      </c>
      <c r="D204">
        <v>31</v>
      </c>
      <c r="E204">
        <f t="shared" si="13"/>
        <v>90</v>
      </c>
      <c r="F204" s="1">
        <f t="shared" si="14"/>
        <v>0.01696798524332638</v>
      </c>
      <c r="G204" s="1">
        <f t="shared" si="15"/>
        <v>0.0023026191178294768</v>
      </c>
      <c r="H204">
        <v>4</v>
      </c>
    </row>
    <row r="205" spans="1:8" ht="12.75">
      <c r="A205" t="s">
        <v>124</v>
      </c>
      <c r="B205" t="str">
        <f t="shared" si="12"/>
        <v>Aragón</v>
      </c>
      <c r="C205" t="s">
        <v>102</v>
      </c>
      <c r="D205">
        <v>30</v>
      </c>
      <c r="E205">
        <f t="shared" si="13"/>
        <v>91</v>
      </c>
      <c r="F205" s="1">
        <f t="shared" si="14"/>
        <v>0.016420630880638436</v>
      </c>
      <c r="G205" s="1">
        <f t="shared" si="15"/>
        <v>0.0022283410817704615</v>
      </c>
      <c r="H205">
        <v>4</v>
      </c>
    </row>
    <row r="206" spans="1:8" ht="12.75">
      <c r="A206" t="s">
        <v>124</v>
      </c>
      <c r="B206" t="str">
        <f t="shared" si="12"/>
        <v>Aragón</v>
      </c>
      <c r="C206" t="s">
        <v>115</v>
      </c>
      <c r="D206">
        <v>30</v>
      </c>
      <c r="E206">
        <f t="shared" si="13"/>
        <v>92</v>
      </c>
      <c r="F206" s="1">
        <f t="shared" si="14"/>
        <v>0.016420630880638436</v>
      </c>
      <c r="G206" s="1">
        <f t="shared" si="15"/>
        <v>0.0022283410817704615</v>
      </c>
      <c r="H206">
        <v>4</v>
      </c>
    </row>
    <row r="207" spans="1:8" ht="12.75">
      <c r="A207" t="s">
        <v>124</v>
      </c>
      <c r="B207" t="str">
        <f t="shared" si="12"/>
        <v>Aragón</v>
      </c>
      <c r="C207" t="s">
        <v>167</v>
      </c>
      <c r="D207">
        <v>29</v>
      </c>
      <c r="E207">
        <f t="shared" si="13"/>
        <v>93</v>
      </c>
      <c r="F207" s="1">
        <f t="shared" si="14"/>
        <v>0.015873276517950487</v>
      </c>
      <c r="G207" s="1">
        <f t="shared" si="15"/>
        <v>0.0021540630457114462</v>
      </c>
      <c r="H207">
        <v>4</v>
      </c>
    </row>
    <row r="208" spans="1:8" ht="12.75">
      <c r="A208" t="s">
        <v>124</v>
      </c>
      <c r="B208" t="str">
        <f t="shared" si="12"/>
        <v>Aragón</v>
      </c>
      <c r="C208" t="s">
        <v>172</v>
      </c>
      <c r="D208">
        <v>29</v>
      </c>
      <c r="E208">
        <f t="shared" si="13"/>
        <v>94</v>
      </c>
      <c r="F208" s="1">
        <f t="shared" si="14"/>
        <v>0.015873276517950487</v>
      </c>
      <c r="G208" s="1">
        <f t="shared" si="15"/>
        <v>0.0021540630457114462</v>
      </c>
      <c r="H208">
        <v>4</v>
      </c>
    </row>
    <row r="209" spans="1:8" ht="12.75">
      <c r="A209" t="s">
        <v>124</v>
      </c>
      <c r="B209" t="str">
        <f t="shared" si="12"/>
        <v>Aragón</v>
      </c>
      <c r="C209" t="s">
        <v>61</v>
      </c>
      <c r="D209">
        <v>27</v>
      </c>
      <c r="E209">
        <f t="shared" si="13"/>
        <v>95</v>
      </c>
      <c r="F209" s="1">
        <f t="shared" si="14"/>
        <v>0.01477856779257459</v>
      </c>
      <c r="G209" s="1">
        <f t="shared" si="15"/>
        <v>0.0020055069735934153</v>
      </c>
      <c r="H209">
        <v>4</v>
      </c>
    </row>
    <row r="210" spans="1:8" ht="12.75">
      <c r="A210" t="s">
        <v>124</v>
      </c>
      <c r="B210" t="str">
        <f t="shared" si="12"/>
        <v>Aragón</v>
      </c>
      <c r="C210" t="s">
        <v>74</v>
      </c>
      <c r="D210">
        <v>26</v>
      </c>
      <c r="E210">
        <f t="shared" si="13"/>
        <v>96</v>
      </c>
      <c r="F210" s="1">
        <f t="shared" si="14"/>
        <v>0.014231213429886643</v>
      </c>
      <c r="G210" s="1">
        <f t="shared" si="15"/>
        <v>0.0019312289375344</v>
      </c>
      <c r="H210">
        <v>4</v>
      </c>
    </row>
    <row r="211" spans="1:8" ht="12.75">
      <c r="A211" t="s">
        <v>124</v>
      </c>
      <c r="B211" t="str">
        <f t="shared" si="12"/>
        <v>Aragón</v>
      </c>
      <c r="C211" t="s">
        <v>173</v>
      </c>
      <c r="D211">
        <v>24</v>
      </c>
      <c r="E211">
        <f t="shared" si="13"/>
        <v>97</v>
      </c>
      <c r="F211" s="1">
        <f t="shared" si="14"/>
        <v>0.013136504704510747</v>
      </c>
      <c r="G211" s="1">
        <f t="shared" si="15"/>
        <v>0.0017826728654163693</v>
      </c>
      <c r="H211">
        <v>4</v>
      </c>
    </row>
    <row r="212" spans="1:8" ht="12.75">
      <c r="A212" t="s">
        <v>124</v>
      </c>
      <c r="B212" t="str">
        <f t="shared" si="12"/>
        <v>Aragón</v>
      </c>
      <c r="C212" t="s">
        <v>80</v>
      </c>
      <c r="D212">
        <v>22</v>
      </c>
      <c r="E212">
        <f t="shared" si="13"/>
        <v>98</v>
      </c>
      <c r="F212" s="1">
        <f t="shared" si="14"/>
        <v>0.012041795979134852</v>
      </c>
      <c r="G212" s="1">
        <f t="shared" si="15"/>
        <v>0.0016341167932983384</v>
      </c>
      <c r="H212">
        <v>4</v>
      </c>
    </row>
    <row r="213" spans="1:8" ht="12.75">
      <c r="A213" t="s">
        <v>124</v>
      </c>
      <c r="B213" t="str">
        <f t="shared" si="12"/>
        <v>Aragón</v>
      </c>
      <c r="C213" t="s">
        <v>68</v>
      </c>
      <c r="D213">
        <v>22</v>
      </c>
      <c r="E213">
        <f t="shared" si="13"/>
        <v>99</v>
      </c>
      <c r="F213" s="1">
        <f t="shared" si="14"/>
        <v>0.012041795979134852</v>
      </c>
      <c r="G213" s="1">
        <f t="shared" si="15"/>
        <v>0.0016341167932983384</v>
      </c>
      <c r="H213">
        <v>4</v>
      </c>
    </row>
    <row r="214" spans="1:8" ht="12.75">
      <c r="A214" t="s">
        <v>124</v>
      </c>
      <c r="B214" t="str">
        <f t="shared" si="12"/>
        <v>Aragón</v>
      </c>
      <c r="C214" t="s">
        <v>114</v>
      </c>
      <c r="D214">
        <v>21</v>
      </c>
      <c r="E214">
        <f t="shared" si="13"/>
        <v>100</v>
      </c>
      <c r="F214" s="1">
        <f t="shared" si="14"/>
        <v>0.011494441616446903</v>
      </c>
      <c r="G214" s="1">
        <f t="shared" si="15"/>
        <v>0.0015598387572393231</v>
      </c>
      <c r="H214">
        <v>4</v>
      </c>
    </row>
    <row r="215" spans="1:8" ht="12.75">
      <c r="A215" t="s">
        <v>124</v>
      </c>
      <c r="B215" t="str">
        <f t="shared" si="12"/>
        <v>Aragón</v>
      </c>
      <c r="C215" t="s">
        <v>42</v>
      </c>
      <c r="D215">
        <v>19</v>
      </c>
      <c r="E215">
        <f t="shared" si="13"/>
        <v>101</v>
      </c>
      <c r="F215" s="1">
        <f t="shared" si="14"/>
        <v>0.010399732891071009</v>
      </c>
      <c r="G215" s="1">
        <f t="shared" si="15"/>
        <v>0.0014112826851212924</v>
      </c>
      <c r="H215">
        <v>4</v>
      </c>
    </row>
    <row r="216" spans="1:8" ht="12.75">
      <c r="A216" t="s">
        <v>124</v>
      </c>
      <c r="B216" t="str">
        <f t="shared" si="12"/>
        <v>Aragón</v>
      </c>
      <c r="C216" t="s">
        <v>19</v>
      </c>
      <c r="D216">
        <v>16</v>
      </c>
      <c r="E216">
        <f t="shared" si="13"/>
        <v>102</v>
      </c>
      <c r="F216" s="1">
        <f t="shared" si="14"/>
        <v>0.008757669803007165</v>
      </c>
      <c r="G216" s="1">
        <f t="shared" si="15"/>
        <v>0.0011884485769442462</v>
      </c>
      <c r="H216">
        <v>4</v>
      </c>
    </row>
    <row r="217" spans="1:8" ht="12.75">
      <c r="A217" t="s">
        <v>124</v>
      </c>
      <c r="B217" t="str">
        <f t="shared" si="12"/>
        <v>Aragón</v>
      </c>
      <c r="C217" t="s">
        <v>28</v>
      </c>
      <c r="D217">
        <v>16</v>
      </c>
      <c r="E217">
        <f t="shared" si="13"/>
        <v>103</v>
      </c>
      <c r="F217" s="1">
        <f t="shared" si="14"/>
        <v>0.008757669803007165</v>
      </c>
      <c r="G217" s="1">
        <f t="shared" si="15"/>
        <v>0.0011884485769442462</v>
      </c>
      <c r="H217">
        <v>4</v>
      </c>
    </row>
    <row r="218" spans="1:8" ht="12.75">
      <c r="A218" t="s">
        <v>124</v>
      </c>
      <c r="B218" t="str">
        <f t="shared" si="12"/>
        <v>Aragón</v>
      </c>
      <c r="C218" t="s">
        <v>106</v>
      </c>
      <c r="D218">
        <v>15</v>
      </c>
      <c r="E218">
        <f t="shared" si="13"/>
        <v>104</v>
      </c>
      <c r="F218" s="1">
        <f t="shared" si="14"/>
        <v>0.008210315440319218</v>
      </c>
      <c r="G218" s="1">
        <f t="shared" si="15"/>
        <v>0.0011141705408852307</v>
      </c>
      <c r="H218">
        <v>4</v>
      </c>
    </row>
    <row r="219" spans="1:8" ht="12.75">
      <c r="A219" t="s">
        <v>124</v>
      </c>
      <c r="B219" t="str">
        <f t="shared" si="12"/>
        <v>Aragón</v>
      </c>
      <c r="C219" t="s">
        <v>118</v>
      </c>
      <c r="D219">
        <v>13</v>
      </c>
      <c r="E219">
        <f t="shared" si="13"/>
        <v>105</v>
      </c>
      <c r="F219" s="1">
        <f t="shared" si="14"/>
        <v>0.007115606714943322</v>
      </c>
      <c r="G219" s="1">
        <f t="shared" si="15"/>
        <v>0.0009656144687672</v>
      </c>
      <c r="H219">
        <v>4</v>
      </c>
    </row>
    <row r="220" spans="1:8" ht="12.75">
      <c r="A220" t="s">
        <v>124</v>
      </c>
      <c r="B220" t="str">
        <f t="shared" si="12"/>
        <v>Aragón</v>
      </c>
      <c r="C220" t="s">
        <v>101</v>
      </c>
      <c r="D220">
        <v>9</v>
      </c>
      <c r="E220">
        <f t="shared" si="13"/>
        <v>106</v>
      </c>
      <c r="F220" s="1">
        <f t="shared" si="14"/>
        <v>0.00492618926419153</v>
      </c>
      <c r="G220" s="1">
        <f t="shared" si="15"/>
        <v>0.0006685023245311385</v>
      </c>
      <c r="H220">
        <v>4</v>
      </c>
    </row>
    <row r="221" spans="1:8" ht="12.75">
      <c r="A221" t="s">
        <v>124</v>
      </c>
      <c r="B221" t="str">
        <f t="shared" si="12"/>
        <v>Aragón</v>
      </c>
      <c r="C221" t="s">
        <v>56</v>
      </c>
      <c r="D221">
        <v>9</v>
      </c>
      <c r="E221">
        <f t="shared" si="13"/>
        <v>107</v>
      </c>
      <c r="F221" s="1">
        <f t="shared" si="14"/>
        <v>0.00492618926419153</v>
      </c>
      <c r="G221" s="1">
        <f t="shared" si="15"/>
        <v>0.0006685023245311385</v>
      </c>
      <c r="H221">
        <v>4</v>
      </c>
    </row>
    <row r="222" spans="1:8" ht="12.75">
      <c r="A222" t="s">
        <v>124</v>
      </c>
      <c r="B222" t="str">
        <f t="shared" si="12"/>
        <v>Aragón</v>
      </c>
      <c r="C222" t="s">
        <v>188</v>
      </c>
      <c r="D222">
        <v>5</v>
      </c>
      <c r="E222">
        <f t="shared" si="13"/>
        <v>108</v>
      </c>
      <c r="F222" s="1">
        <f t="shared" si="14"/>
        <v>0.002736771813439739</v>
      </c>
      <c r="G222" s="1">
        <f t="shared" si="15"/>
        <v>0.0003713901802950769</v>
      </c>
      <c r="H222">
        <v>4</v>
      </c>
    </row>
    <row r="223" spans="1:8" ht="12.75">
      <c r="A223" t="s">
        <v>124</v>
      </c>
      <c r="B223" t="str">
        <f t="shared" si="12"/>
        <v>Aragón</v>
      </c>
      <c r="C223" t="s">
        <v>16</v>
      </c>
      <c r="D223">
        <v>1</v>
      </c>
      <c r="E223">
        <f t="shared" si="13"/>
        <v>109</v>
      </c>
      <c r="F223" s="1">
        <f t="shared" si="14"/>
        <v>0.0005473543626879478</v>
      </c>
      <c r="G223" s="1">
        <f t="shared" si="15"/>
        <v>7.427803605901539E-05</v>
      </c>
      <c r="H223">
        <v>4</v>
      </c>
    </row>
    <row r="224" spans="1:8" ht="12.75">
      <c r="A224" t="s">
        <v>124</v>
      </c>
      <c r="B224" t="str">
        <f t="shared" si="12"/>
        <v>Aragón</v>
      </c>
      <c r="C224" t="s">
        <v>44</v>
      </c>
      <c r="D224">
        <v>1</v>
      </c>
      <c r="E224">
        <f t="shared" si="13"/>
        <v>110</v>
      </c>
      <c r="F224" s="1">
        <f t="shared" si="14"/>
        <v>0.0005473543626879478</v>
      </c>
      <c r="G224" s="1">
        <f t="shared" si="15"/>
        <v>7.427803605901539E-05</v>
      </c>
      <c r="H224">
        <v>4</v>
      </c>
    </row>
    <row r="225" spans="1:8" ht="12.75">
      <c r="A225" t="s">
        <v>124</v>
      </c>
      <c r="B225" t="str">
        <f t="shared" si="12"/>
        <v>Aragón</v>
      </c>
      <c r="C225" t="s">
        <v>189</v>
      </c>
      <c r="D225">
        <v>1</v>
      </c>
      <c r="E225">
        <f t="shared" si="13"/>
        <v>111</v>
      </c>
      <c r="F225" s="1">
        <f t="shared" si="14"/>
        <v>0.0005473543626879478</v>
      </c>
      <c r="G225" s="1">
        <f t="shared" si="15"/>
        <v>7.427803605901539E-05</v>
      </c>
      <c r="H225">
        <v>4</v>
      </c>
    </row>
    <row r="226" spans="1:8" ht="12.75">
      <c r="A226" t="s">
        <v>124</v>
      </c>
      <c r="B226" t="str">
        <f t="shared" si="12"/>
        <v>Aragón</v>
      </c>
      <c r="C226" t="s">
        <v>29</v>
      </c>
      <c r="D226">
        <v>1</v>
      </c>
      <c r="E226">
        <f t="shared" si="13"/>
        <v>112</v>
      </c>
      <c r="F226" s="1">
        <f t="shared" si="14"/>
        <v>0.0005473543626879478</v>
      </c>
      <c r="G226" s="1">
        <f t="shared" si="15"/>
        <v>7.427803605901539E-05</v>
      </c>
      <c r="H226">
        <v>4</v>
      </c>
    </row>
    <row r="227" spans="1:8" ht="12.75">
      <c r="A227" t="s">
        <v>125</v>
      </c>
      <c r="B227" t="str">
        <f t="shared" si="12"/>
        <v>Asturias (Principado de)</v>
      </c>
      <c r="C227" t="s">
        <v>35</v>
      </c>
      <c r="D227">
        <v>8547</v>
      </c>
      <c r="E227">
        <f t="shared" si="13"/>
        <v>1</v>
      </c>
      <c r="F227" s="1">
        <f t="shared" si="14"/>
        <v>11.188930198460492</v>
      </c>
      <c r="G227" s="1">
        <f t="shared" si="15"/>
        <v>0.7903007618214551</v>
      </c>
      <c r="H227">
        <v>4</v>
      </c>
    </row>
    <row r="228" spans="1:8" ht="12.75">
      <c r="A228" t="s">
        <v>125</v>
      </c>
      <c r="B228" t="str">
        <f t="shared" si="12"/>
        <v>Asturias (Principado de)</v>
      </c>
      <c r="C228" t="s">
        <v>95</v>
      </c>
      <c r="D228">
        <v>5411</v>
      </c>
      <c r="E228">
        <f t="shared" si="13"/>
        <v>2</v>
      </c>
      <c r="F228" s="1">
        <f t="shared" si="14"/>
        <v>7.0835733361260935</v>
      </c>
      <c r="G228" s="1">
        <f t="shared" si="15"/>
        <v>0.5003296387288982</v>
      </c>
      <c r="H228">
        <v>4</v>
      </c>
    </row>
    <row r="229" spans="1:8" ht="12.75">
      <c r="A229" t="s">
        <v>125</v>
      </c>
      <c r="B229" t="str">
        <f t="shared" si="12"/>
        <v>Asturias (Principado de)</v>
      </c>
      <c r="C229" t="s">
        <v>32</v>
      </c>
      <c r="D229">
        <v>4712</v>
      </c>
      <c r="E229">
        <f t="shared" si="13"/>
        <v>3</v>
      </c>
      <c r="F229" s="1">
        <f t="shared" si="14"/>
        <v>6.1685081426402055</v>
      </c>
      <c r="G229" s="1">
        <f t="shared" si="15"/>
        <v>0.43569640689162237</v>
      </c>
      <c r="H229">
        <v>4</v>
      </c>
    </row>
    <row r="230" spans="1:8" ht="12.75">
      <c r="A230" t="s">
        <v>125</v>
      </c>
      <c r="B230" t="str">
        <f t="shared" si="12"/>
        <v>Asturias (Principado de)</v>
      </c>
      <c r="C230" t="s">
        <v>94</v>
      </c>
      <c r="D230">
        <v>4621</v>
      </c>
      <c r="E230">
        <f t="shared" si="13"/>
        <v>4</v>
      </c>
      <c r="F230" s="1">
        <f t="shared" si="14"/>
        <v>6.049379483688537</v>
      </c>
      <c r="G230" s="1">
        <f t="shared" si="15"/>
        <v>0.4272820662661687</v>
      </c>
      <c r="H230">
        <v>4</v>
      </c>
    </row>
    <row r="231" spans="1:8" ht="12.75">
      <c r="A231" t="s">
        <v>125</v>
      </c>
      <c r="B231" t="str">
        <f t="shared" si="12"/>
        <v>Asturias (Principado de)</v>
      </c>
      <c r="C231" t="s">
        <v>90</v>
      </c>
      <c r="D231">
        <v>4518</v>
      </c>
      <c r="E231">
        <f t="shared" si="13"/>
        <v>5</v>
      </c>
      <c r="F231" s="1">
        <f t="shared" si="14"/>
        <v>5.914541551028957</v>
      </c>
      <c r="G231" s="1">
        <f t="shared" si="15"/>
        <v>0.41775814226153435</v>
      </c>
      <c r="H231">
        <v>4</v>
      </c>
    </row>
    <row r="232" spans="1:8" ht="12.75">
      <c r="A232" t="s">
        <v>125</v>
      </c>
      <c r="B232" t="str">
        <f t="shared" si="12"/>
        <v>Asturias (Principado de)</v>
      </c>
      <c r="C232" t="s">
        <v>92</v>
      </c>
      <c r="D232">
        <v>3867</v>
      </c>
      <c r="E232">
        <f t="shared" si="13"/>
        <v>6</v>
      </c>
      <c r="F232" s="1">
        <f t="shared" si="14"/>
        <v>5.062313452374719</v>
      </c>
      <c r="G232" s="1">
        <f t="shared" si="15"/>
        <v>0.35756324394098127</v>
      </c>
      <c r="H232">
        <v>4</v>
      </c>
    </row>
    <row r="233" spans="1:8" ht="12.75">
      <c r="A233" t="s">
        <v>125</v>
      </c>
      <c r="B233" t="str">
        <f t="shared" si="12"/>
        <v>Asturias (Principado de)</v>
      </c>
      <c r="C233" t="s">
        <v>79</v>
      </c>
      <c r="D233">
        <v>3705</v>
      </c>
      <c r="E233">
        <f t="shared" si="13"/>
        <v>7</v>
      </c>
      <c r="F233" s="1">
        <f t="shared" si="14"/>
        <v>4.850238257317903</v>
      </c>
      <c r="G233" s="1">
        <f t="shared" si="15"/>
        <v>0.3425838683220418</v>
      </c>
      <c r="H233">
        <v>4</v>
      </c>
    </row>
    <row r="234" spans="1:8" ht="12.75">
      <c r="A234" t="s">
        <v>125</v>
      </c>
      <c r="B234" t="str">
        <f t="shared" si="12"/>
        <v>Asturias (Principado de)</v>
      </c>
      <c r="C234" t="s">
        <v>86</v>
      </c>
      <c r="D234">
        <v>3367</v>
      </c>
      <c r="E234">
        <f t="shared" si="13"/>
        <v>8</v>
      </c>
      <c r="F234" s="1">
        <f t="shared" si="14"/>
        <v>4.407760381211709</v>
      </c>
      <c r="G234" s="1">
        <f t="shared" si="15"/>
        <v>0.31133060314178534</v>
      </c>
      <c r="H234">
        <v>4</v>
      </c>
    </row>
    <row r="235" spans="1:8" ht="12.75">
      <c r="A235" t="s">
        <v>125</v>
      </c>
      <c r="B235" t="str">
        <f t="shared" si="12"/>
        <v>Asturias (Principado de)</v>
      </c>
      <c r="C235" t="s">
        <v>99</v>
      </c>
      <c r="D235">
        <v>3173</v>
      </c>
      <c r="E235">
        <f t="shared" si="13"/>
        <v>9</v>
      </c>
      <c r="F235" s="1">
        <f t="shared" si="14"/>
        <v>4.153793789600461</v>
      </c>
      <c r="G235" s="1">
        <f t="shared" si="15"/>
        <v>0.2933923385116973</v>
      </c>
      <c r="H235">
        <v>4</v>
      </c>
    </row>
    <row r="236" spans="1:8" ht="12.75">
      <c r="A236" t="s">
        <v>125</v>
      </c>
      <c r="B236" t="str">
        <f t="shared" si="12"/>
        <v>Asturias (Principado de)</v>
      </c>
      <c r="C236" t="s">
        <v>70</v>
      </c>
      <c r="D236">
        <v>2957</v>
      </c>
      <c r="E236">
        <f t="shared" si="13"/>
        <v>10</v>
      </c>
      <c r="F236" s="1">
        <f t="shared" si="14"/>
        <v>3.8710268628580407</v>
      </c>
      <c r="G236" s="1">
        <f t="shared" si="15"/>
        <v>0.2734198376864447</v>
      </c>
      <c r="H236">
        <v>4</v>
      </c>
    </row>
    <row r="237" spans="1:8" ht="12.75">
      <c r="A237" t="s">
        <v>125</v>
      </c>
      <c r="B237" t="str">
        <f t="shared" si="12"/>
        <v>Asturias (Principado de)</v>
      </c>
      <c r="C237" t="s">
        <v>21</v>
      </c>
      <c r="D237">
        <v>2616</v>
      </c>
      <c r="E237">
        <f t="shared" si="13"/>
        <v>11</v>
      </c>
      <c r="F237" s="1">
        <f t="shared" si="14"/>
        <v>3.4246216683248676</v>
      </c>
      <c r="G237" s="1">
        <f t="shared" si="15"/>
        <v>0.24188917666139306</v>
      </c>
      <c r="H237">
        <v>4</v>
      </c>
    </row>
    <row r="238" spans="1:8" ht="12.75">
      <c r="A238" t="s">
        <v>125</v>
      </c>
      <c r="B238" t="str">
        <f t="shared" si="12"/>
        <v>Asturias (Principado de)</v>
      </c>
      <c r="C238" t="s">
        <v>96</v>
      </c>
      <c r="D238">
        <v>2528</v>
      </c>
      <c r="E238">
        <f t="shared" si="13"/>
        <v>12</v>
      </c>
      <c r="F238" s="1">
        <f t="shared" si="14"/>
        <v>3.309420327800178</v>
      </c>
      <c r="G238" s="1">
        <f t="shared" si="15"/>
        <v>0.23375223188073457</v>
      </c>
      <c r="H238">
        <v>4</v>
      </c>
    </row>
    <row r="239" spans="1:8" ht="12.75">
      <c r="A239" t="s">
        <v>125</v>
      </c>
      <c r="B239" t="str">
        <f t="shared" si="12"/>
        <v>Asturias (Principado de)</v>
      </c>
      <c r="C239" t="s">
        <v>14</v>
      </c>
      <c r="D239">
        <v>2311</v>
      </c>
      <c r="E239">
        <f t="shared" si="13"/>
        <v>13</v>
      </c>
      <c r="F239" s="1">
        <f t="shared" si="14"/>
        <v>3.0253442949154317</v>
      </c>
      <c r="G239" s="1">
        <f t="shared" si="15"/>
        <v>0.21368726577388356</v>
      </c>
      <c r="H239">
        <v>4</v>
      </c>
    </row>
    <row r="240" spans="1:8" ht="12.75">
      <c r="A240" t="s">
        <v>125</v>
      </c>
      <c r="B240" t="str">
        <f t="shared" si="12"/>
        <v>Asturias (Principado de)</v>
      </c>
      <c r="C240" t="s">
        <v>12</v>
      </c>
      <c r="D240">
        <v>1990</v>
      </c>
      <c r="E240">
        <f t="shared" si="13"/>
        <v>14</v>
      </c>
      <c r="F240" s="1">
        <f t="shared" si="14"/>
        <v>2.6051212232287795</v>
      </c>
      <c r="G240" s="1">
        <f t="shared" si="15"/>
        <v>0.18400591038079978</v>
      </c>
      <c r="H240">
        <v>4</v>
      </c>
    </row>
    <row r="241" spans="1:8" ht="12.75">
      <c r="A241" t="s">
        <v>125</v>
      </c>
      <c r="B241" t="str">
        <f t="shared" si="12"/>
        <v>Asturias (Principado de)</v>
      </c>
      <c r="C241" t="s">
        <v>89</v>
      </c>
      <c r="D241">
        <v>1810</v>
      </c>
      <c r="E241">
        <f t="shared" si="13"/>
        <v>15</v>
      </c>
      <c r="F241" s="1">
        <f t="shared" si="14"/>
        <v>2.369482117610096</v>
      </c>
      <c r="G241" s="1">
        <f t="shared" si="15"/>
        <v>0.16736215969308924</v>
      </c>
      <c r="H241">
        <v>4</v>
      </c>
    </row>
    <row r="242" spans="1:8" ht="12.75">
      <c r="A242" t="s">
        <v>125</v>
      </c>
      <c r="B242" t="str">
        <f t="shared" si="12"/>
        <v>Asturias (Principado de)</v>
      </c>
      <c r="C242" t="s">
        <v>50</v>
      </c>
      <c r="D242">
        <v>1729</v>
      </c>
      <c r="E242">
        <f t="shared" si="13"/>
        <v>16</v>
      </c>
      <c r="F242" s="1">
        <f t="shared" si="14"/>
        <v>2.263444520081688</v>
      </c>
      <c r="G242" s="1">
        <f t="shared" si="15"/>
        <v>0.1598724718836195</v>
      </c>
      <c r="H242">
        <v>4</v>
      </c>
    </row>
    <row r="243" spans="1:8" ht="12.75">
      <c r="A243" t="s">
        <v>125</v>
      </c>
      <c r="B243" t="str">
        <f t="shared" si="12"/>
        <v>Asturias (Principado de)</v>
      </c>
      <c r="C243" t="s">
        <v>31</v>
      </c>
      <c r="D243">
        <v>1629</v>
      </c>
      <c r="E243">
        <f t="shared" si="13"/>
        <v>17</v>
      </c>
      <c r="F243" s="1">
        <f t="shared" si="14"/>
        <v>2.1325339058490864</v>
      </c>
      <c r="G243" s="1">
        <f t="shared" si="15"/>
        <v>0.15062594372378033</v>
      </c>
      <c r="H243">
        <v>4</v>
      </c>
    </row>
    <row r="244" spans="1:8" ht="12.75">
      <c r="A244" t="s">
        <v>125</v>
      </c>
      <c r="B244" t="str">
        <f t="shared" si="12"/>
        <v>Asturias (Principado de)</v>
      </c>
      <c r="C244" t="s">
        <v>73</v>
      </c>
      <c r="D244">
        <v>1501</v>
      </c>
      <c r="E244">
        <f t="shared" si="13"/>
        <v>18</v>
      </c>
      <c r="F244" s="1">
        <f t="shared" si="14"/>
        <v>1.9649683196313557</v>
      </c>
      <c r="G244" s="1">
        <f t="shared" si="15"/>
        <v>0.13879038767918617</v>
      </c>
      <c r="H244">
        <v>4</v>
      </c>
    </row>
    <row r="245" spans="1:8" ht="12.75">
      <c r="A245" t="s">
        <v>125</v>
      </c>
      <c r="B245" t="str">
        <f t="shared" si="12"/>
        <v>Asturias (Principado de)</v>
      </c>
      <c r="C245" t="s">
        <v>103</v>
      </c>
      <c r="D245">
        <v>1258</v>
      </c>
      <c r="E245">
        <f t="shared" si="13"/>
        <v>19</v>
      </c>
      <c r="F245" s="1">
        <f t="shared" si="14"/>
        <v>1.646855527046133</v>
      </c>
      <c r="G245" s="1">
        <f t="shared" si="15"/>
        <v>0.11632132425077694</v>
      </c>
      <c r="H245">
        <v>4</v>
      </c>
    </row>
    <row r="246" spans="1:8" ht="12.75">
      <c r="A246" t="s">
        <v>125</v>
      </c>
      <c r="B246" t="str">
        <f t="shared" si="12"/>
        <v>Asturias (Principado de)</v>
      </c>
      <c r="C246" t="s">
        <v>98</v>
      </c>
      <c r="D246">
        <v>1180</v>
      </c>
      <c r="E246">
        <f t="shared" si="13"/>
        <v>20</v>
      </c>
      <c r="F246" s="1">
        <f t="shared" si="14"/>
        <v>1.5447452479447032</v>
      </c>
      <c r="G246" s="1">
        <f t="shared" si="15"/>
        <v>0.10910903228610237</v>
      </c>
      <c r="H246">
        <v>4</v>
      </c>
    </row>
    <row r="247" spans="1:8" ht="12.75">
      <c r="A247" t="s">
        <v>125</v>
      </c>
      <c r="B247" t="str">
        <f t="shared" si="12"/>
        <v>Asturias (Principado de)</v>
      </c>
      <c r="C247" t="s">
        <v>97</v>
      </c>
      <c r="D247">
        <v>1152</v>
      </c>
      <c r="E247">
        <f t="shared" si="13"/>
        <v>21</v>
      </c>
      <c r="F247" s="1">
        <f t="shared" si="14"/>
        <v>1.508090275959575</v>
      </c>
      <c r="G247" s="1">
        <f t="shared" si="15"/>
        <v>0.1065200044013474</v>
      </c>
      <c r="H247">
        <v>4</v>
      </c>
    </row>
    <row r="248" spans="1:8" ht="12.75">
      <c r="A248" t="s">
        <v>125</v>
      </c>
      <c r="B248" t="str">
        <f t="shared" si="12"/>
        <v>Asturias (Principado de)</v>
      </c>
      <c r="C248" t="s">
        <v>33</v>
      </c>
      <c r="D248">
        <v>1061</v>
      </c>
      <c r="E248">
        <f t="shared" si="13"/>
        <v>22</v>
      </c>
      <c r="F248" s="1">
        <f t="shared" si="14"/>
        <v>1.388961617007907</v>
      </c>
      <c r="G248" s="1">
        <f t="shared" si="15"/>
        <v>0.09810566377589375</v>
      </c>
      <c r="H248">
        <v>4</v>
      </c>
    </row>
    <row r="249" spans="1:8" ht="12.75">
      <c r="A249" t="s">
        <v>125</v>
      </c>
      <c r="B249" t="str">
        <f t="shared" si="12"/>
        <v>Asturias (Principado de)</v>
      </c>
      <c r="C249" t="s">
        <v>93</v>
      </c>
      <c r="D249">
        <v>774</v>
      </c>
      <c r="E249">
        <f t="shared" si="13"/>
        <v>23</v>
      </c>
      <c r="F249" s="1">
        <f t="shared" si="14"/>
        <v>1.0132481541603393</v>
      </c>
      <c r="G249" s="1">
        <f t="shared" si="15"/>
        <v>0.07156812795715528</v>
      </c>
      <c r="H249">
        <v>4</v>
      </c>
    </row>
    <row r="250" spans="1:8" ht="12.75">
      <c r="A250" t="s">
        <v>125</v>
      </c>
      <c r="B250" t="str">
        <f t="shared" si="12"/>
        <v>Asturias (Principado de)</v>
      </c>
      <c r="C250" t="s">
        <v>15</v>
      </c>
      <c r="D250">
        <v>764</v>
      </c>
      <c r="E250">
        <f t="shared" si="13"/>
        <v>24</v>
      </c>
      <c r="F250" s="1">
        <f t="shared" si="14"/>
        <v>1.000157092737079</v>
      </c>
      <c r="G250" s="1">
        <f t="shared" si="15"/>
        <v>0.07064347514117136</v>
      </c>
      <c r="H250">
        <v>4</v>
      </c>
    </row>
    <row r="251" spans="1:8" ht="12.75">
      <c r="A251" t="s">
        <v>125</v>
      </c>
      <c r="B251" t="str">
        <f t="shared" si="12"/>
        <v>Asturias (Principado de)</v>
      </c>
      <c r="C251" t="s">
        <v>52</v>
      </c>
      <c r="D251">
        <v>752</v>
      </c>
      <c r="E251">
        <f t="shared" si="13"/>
        <v>25</v>
      </c>
      <c r="F251" s="1">
        <f t="shared" si="14"/>
        <v>0.9844478190291669</v>
      </c>
      <c r="G251" s="1">
        <f t="shared" si="15"/>
        <v>0.06953389176199067</v>
      </c>
      <c r="H251">
        <v>4</v>
      </c>
    </row>
    <row r="252" spans="1:8" ht="12.75">
      <c r="A252" t="s">
        <v>125</v>
      </c>
      <c r="B252" t="str">
        <f t="shared" si="12"/>
        <v>Asturias (Principado de)</v>
      </c>
      <c r="C252" t="s">
        <v>55</v>
      </c>
      <c r="D252">
        <v>675</v>
      </c>
      <c r="E252">
        <f t="shared" si="13"/>
        <v>26</v>
      </c>
      <c r="F252" s="1">
        <f t="shared" si="14"/>
        <v>0.8836466460700634</v>
      </c>
      <c r="G252" s="1">
        <f t="shared" si="15"/>
        <v>0.0624140650789145</v>
      </c>
      <c r="H252">
        <v>4</v>
      </c>
    </row>
    <row r="253" spans="1:8" ht="12.75">
      <c r="A253" t="s">
        <v>125</v>
      </c>
      <c r="B253" t="str">
        <f t="shared" si="12"/>
        <v>Asturias (Principado de)</v>
      </c>
      <c r="C253" t="s">
        <v>48</v>
      </c>
      <c r="D253">
        <v>658</v>
      </c>
      <c r="E253">
        <f t="shared" si="13"/>
        <v>27</v>
      </c>
      <c r="F253" s="1">
        <f t="shared" si="14"/>
        <v>0.8613918416505211</v>
      </c>
      <c r="G253" s="1">
        <f t="shared" si="15"/>
        <v>0.060842155291741834</v>
      </c>
      <c r="H253">
        <v>4</v>
      </c>
    </row>
    <row r="254" spans="1:8" ht="12.75">
      <c r="A254" t="s">
        <v>125</v>
      </c>
      <c r="B254" t="str">
        <f t="shared" si="12"/>
        <v>Asturias (Principado de)</v>
      </c>
      <c r="C254" t="s">
        <v>88</v>
      </c>
      <c r="D254">
        <v>626</v>
      </c>
      <c r="E254">
        <f t="shared" si="13"/>
        <v>28</v>
      </c>
      <c r="F254" s="1">
        <f t="shared" si="14"/>
        <v>0.8195004450960884</v>
      </c>
      <c r="G254" s="1">
        <f t="shared" si="15"/>
        <v>0.057883266280593294</v>
      </c>
      <c r="H254">
        <v>4</v>
      </c>
    </row>
    <row r="255" spans="1:8" ht="12.75">
      <c r="A255" t="s">
        <v>125</v>
      </c>
      <c r="B255" t="str">
        <f t="shared" si="12"/>
        <v>Asturias (Principado de)</v>
      </c>
      <c r="C255" t="s">
        <v>25</v>
      </c>
      <c r="D255">
        <v>624</v>
      </c>
      <c r="E255">
        <f t="shared" si="13"/>
        <v>29</v>
      </c>
      <c r="F255" s="1">
        <f t="shared" si="14"/>
        <v>0.8168822328114363</v>
      </c>
      <c r="G255" s="1">
        <f t="shared" si="15"/>
        <v>0.057698335717396514</v>
      </c>
      <c r="H255">
        <v>4</v>
      </c>
    </row>
    <row r="256" spans="1:8" ht="12.75">
      <c r="A256" t="s">
        <v>125</v>
      </c>
      <c r="B256" t="str">
        <f t="shared" si="12"/>
        <v>Asturias (Principado de)</v>
      </c>
      <c r="C256" t="s">
        <v>91</v>
      </c>
      <c r="D256">
        <v>594</v>
      </c>
      <c r="E256">
        <f t="shared" si="13"/>
        <v>30</v>
      </c>
      <c r="F256" s="1">
        <f t="shared" si="14"/>
        <v>0.7776090485416558</v>
      </c>
      <c r="G256" s="1">
        <f t="shared" si="15"/>
        <v>0.054924377269444755</v>
      </c>
      <c r="H256">
        <v>4</v>
      </c>
    </row>
    <row r="257" spans="1:8" ht="12.75">
      <c r="A257" t="s">
        <v>125</v>
      </c>
      <c r="B257" t="str">
        <f t="shared" si="12"/>
        <v>Asturias (Principado de)</v>
      </c>
      <c r="C257" t="s">
        <v>65</v>
      </c>
      <c r="D257">
        <v>388</v>
      </c>
      <c r="E257">
        <f t="shared" si="13"/>
        <v>31</v>
      </c>
      <c r="F257" s="1">
        <f t="shared" si="14"/>
        <v>0.5079331832224957</v>
      </c>
      <c r="G257" s="1">
        <f t="shared" si="15"/>
        <v>0.03587652926017604</v>
      </c>
      <c r="H257">
        <v>4</v>
      </c>
    </row>
    <row r="258" spans="1:8" ht="12.75">
      <c r="A258" t="s">
        <v>125</v>
      </c>
      <c r="B258" t="str">
        <f aca="true" t="shared" si="16" ref="B258:B321">+VLOOKUP(A258,lautonomias,2)</f>
        <v>Asturias (Principado de)</v>
      </c>
      <c r="C258" t="s">
        <v>30</v>
      </c>
      <c r="D258">
        <v>387</v>
      </c>
      <c r="E258">
        <f aca="true" t="shared" si="17" ref="E258:E321">+IF(B258=B257,E257+1,1)</f>
        <v>32</v>
      </c>
      <c r="F258" s="1">
        <f aca="true" t="shared" si="18" ref="F258:F321">+D258*100/VLOOKUP(A258,lautonomias,3)</f>
        <v>0.5066240770801697</v>
      </c>
      <c r="G258" s="1">
        <f aca="true" t="shared" si="19" ref="G258:G321">+D258*100/VLOOKUP(A258,lautonomias,4)</f>
        <v>0.03578406397857764</v>
      </c>
      <c r="H258">
        <v>4</v>
      </c>
    </row>
    <row r="259" spans="1:8" ht="12.75">
      <c r="A259" t="s">
        <v>125</v>
      </c>
      <c r="B259" t="str">
        <f t="shared" si="16"/>
        <v>Asturias (Principado de)</v>
      </c>
      <c r="C259" t="s">
        <v>72</v>
      </c>
      <c r="D259">
        <v>281</v>
      </c>
      <c r="E259">
        <f t="shared" si="17"/>
        <v>33</v>
      </c>
      <c r="F259" s="1">
        <f t="shared" si="18"/>
        <v>0.3678588259936116</v>
      </c>
      <c r="G259" s="1">
        <f t="shared" si="19"/>
        <v>0.025982744129148107</v>
      </c>
      <c r="H259">
        <v>4</v>
      </c>
    </row>
    <row r="260" spans="1:8" ht="12.75">
      <c r="A260" t="s">
        <v>125</v>
      </c>
      <c r="B260" t="str">
        <f t="shared" si="16"/>
        <v>Asturias (Principado de)</v>
      </c>
      <c r="C260" t="s">
        <v>34</v>
      </c>
      <c r="D260">
        <v>268</v>
      </c>
      <c r="E260">
        <f t="shared" si="17"/>
        <v>34</v>
      </c>
      <c r="F260" s="1">
        <f t="shared" si="18"/>
        <v>0.3508404461433733</v>
      </c>
      <c r="G260" s="1">
        <f t="shared" si="19"/>
        <v>0.024780695468369016</v>
      </c>
      <c r="H260">
        <v>4</v>
      </c>
    </row>
    <row r="261" spans="1:8" ht="12.75">
      <c r="A261" t="s">
        <v>125</v>
      </c>
      <c r="B261" t="str">
        <f t="shared" si="16"/>
        <v>Asturias (Principado de)</v>
      </c>
      <c r="C261" t="s">
        <v>46</v>
      </c>
      <c r="D261">
        <v>262</v>
      </c>
      <c r="E261">
        <f t="shared" si="17"/>
        <v>35</v>
      </c>
      <c r="F261" s="1">
        <f t="shared" si="18"/>
        <v>0.3429858092894172</v>
      </c>
      <c r="G261" s="1">
        <f t="shared" si="19"/>
        <v>0.024225903778778663</v>
      </c>
      <c r="H261">
        <v>4</v>
      </c>
    </row>
    <row r="262" spans="1:8" ht="12.75">
      <c r="A262" t="s">
        <v>125</v>
      </c>
      <c r="B262" t="str">
        <f t="shared" si="16"/>
        <v>Asturias (Principado de)</v>
      </c>
      <c r="C262" t="s">
        <v>112</v>
      </c>
      <c r="D262">
        <v>238</v>
      </c>
      <c r="E262">
        <f t="shared" si="17"/>
        <v>36</v>
      </c>
      <c r="F262" s="1">
        <f t="shared" si="18"/>
        <v>0.31156726187359274</v>
      </c>
      <c r="G262" s="1">
        <f t="shared" si="19"/>
        <v>0.02200673702041726</v>
      </c>
      <c r="H262">
        <v>4</v>
      </c>
    </row>
    <row r="263" spans="1:8" ht="12.75">
      <c r="A263" t="s">
        <v>125</v>
      </c>
      <c r="B263" t="str">
        <f t="shared" si="16"/>
        <v>Asturias (Principado de)</v>
      </c>
      <c r="C263" t="s">
        <v>117</v>
      </c>
      <c r="D263">
        <v>214</v>
      </c>
      <c r="E263">
        <f t="shared" si="17"/>
        <v>37</v>
      </c>
      <c r="F263" s="1">
        <f t="shared" si="18"/>
        <v>0.28014871445776823</v>
      </c>
      <c r="G263" s="1">
        <f t="shared" si="19"/>
        <v>0.019787570262055854</v>
      </c>
      <c r="H263">
        <v>4</v>
      </c>
    </row>
    <row r="264" spans="1:8" ht="12.75">
      <c r="A264" t="s">
        <v>125</v>
      </c>
      <c r="B264" t="str">
        <f t="shared" si="16"/>
        <v>Asturias (Principado de)</v>
      </c>
      <c r="C264" t="s">
        <v>104</v>
      </c>
      <c r="D264">
        <v>171</v>
      </c>
      <c r="E264">
        <f t="shared" si="17"/>
        <v>38</v>
      </c>
      <c r="F264" s="1">
        <f t="shared" si="18"/>
        <v>0.2238571503377494</v>
      </c>
      <c r="G264" s="1">
        <f t="shared" si="19"/>
        <v>0.015811563153325006</v>
      </c>
      <c r="H264">
        <v>4</v>
      </c>
    </row>
    <row r="265" spans="1:8" ht="12.75">
      <c r="A265" t="s">
        <v>125</v>
      </c>
      <c r="B265" t="str">
        <f t="shared" si="16"/>
        <v>Asturias (Principado de)</v>
      </c>
      <c r="C265" t="s">
        <v>82</v>
      </c>
      <c r="D265">
        <v>152</v>
      </c>
      <c r="E265">
        <f t="shared" si="17"/>
        <v>39</v>
      </c>
      <c r="F265" s="1">
        <f t="shared" si="18"/>
        <v>0.19898413363355502</v>
      </c>
      <c r="G265" s="1">
        <f t="shared" si="19"/>
        <v>0.01405472280295556</v>
      </c>
      <c r="H265">
        <v>4</v>
      </c>
    </row>
    <row r="266" spans="1:8" ht="12.75">
      <c r="A266" t="s">
        <v>125</v>
      </c>
      <c r="B266" t="str">
        <f t="shared" si="16"/>
        <v>Asturias (Principado de)</v>
      </c>
      <c r="C266" t="s">
        <v>23</v>
      </c>
      <c r="D266">
        <v>125</v>
      </c>
      <c r="E266">
        <f t="shared" si="17"/>
        <v>40</v>
      </c>
      <c r="F266" s="1">
        <f t="shared" si="18"/>
        <v>0.16363826779075247</v>
      </c>
      <c r="G266" s="1">
        <f t="shared" si="19"/>
        <v>0.01155816019979898</v>
      </c>
      <c r="H266">
        <v>4</v>
      </c>
    </row>
    <row r="267" spans="1:8" ht="12.75">
      <c r="A267" t="s">
        <v>125</v>
      </c>
      <c r="B267" t="str">
        <f t="shared" si="16"/>
        <v>Asturias (Principado de)</v>
      </c>
      <c r="C267" t="s">
        <v>171</v>
      </c>
      <c r="D267">
        <v>125</v>
      </c>
      <c r="E267">
        <f t="shared" si="17"/>
        <v>41</v>
      </c>
      <c r="F267" s="1">
        <f t="shared" si="18"/>
        <v>0.16363826779075247</v>
      </c>
      <c r="G267" s="1">
        <f t="shared" si="19"/>
        <v>0.01155816019979898</v>
      </c>
      <c r="H267">
        <v>4</v>
      </c>
    </row>
    <row r="268" spans="1:8" ht="12.75">
      <c r="A268" t="s">
        <v>125</v>
      </c>
      <c r="B268" t="str">
        <f t="shared" si="16"/>
        <v>Asturias (Principado de)</v>
      </c>
      <c r="C268" t="s">
        <v>83</v>
      </c>
      <c r="D268">
        <v>115</v>
      </c>
      <c r="E268">
        <f t="shared" si="17"/>
        <v>42</v>
      </c>
      <c r="F268" s="1">
        <f t="shared" si="18"/>
        <v>0.15054720636749228</v>
      </c>
      <c r="G268" s="1">
        <f t="shared" si="19"/>
        <v>0.010633507383815062</v>
      </c>
      <c r="H268">
        <v>4</v>
      </c>
    </row>
    <row r="269" spans="1:8" ht="12.75">
      <c r="A269" t="s">
        <v>125</v>
      </c>
      <c r="B269" t="str">
        <f t="shared" si="16"/>
        <v>Asturias (Principado de)</v>
      </c>
      <c r="C269" t="s">
        <v>87</v>
      </c>
      <c r="D269">
        <v>105</v>
      </c>
      <c r="E269">
        <f t="shared" si="17"/>
        <v>43</v>
      </c>
      <c r="F269" s="1">
        <f t="shared" si="18"/>
        <v>0.13745614494423208</v>
      </c>
      <c r="G269" s="1">
        <f t="shared" si="19"/>
        <v>0.009708854567831144</v>
      </c>
      <c r="H269">
        <v>4</v>
      </c>
    </row>
    <row r="270" spans="1:8" ht="12.75">
      <c r="A270" t="s">
        <v>125</v>
      </c>
      <c r="B270" t="str">
        <f t="shared" si="16"/>
        <v>Asturias (Principado de)</v>
      </c>
      <c r="C270" t="s">
        <v>105</v>
      </c>
      <c r="D270">
        <v>103</v>
      </c>
      <c r="E270">
        <f t="shared" si="17"/>
        <v>44</v>
      </c>
      <c r="F270" s="1">
        <f t="shared" si="18"/>
        <v>0.13483793265958005</v>
      </c>
      <c r="G270" s="1">
        <f t="shared" si="19"/>
        <v>0.00952392400463436</v>
      </c>
      <c r="H270">
        <v>4</v>
      </c>
    </row>
    <row r="271" spans="1:8" ht="12.75">
      <c r="A271" t="s">
        <v>125</v>
      </c>
      <c r="B271" t="str">
        <f t="shared" si="16"/>
        <v>Asturias (Principado de)</v>
      </c>
      <c r="C271" t="s">
        <v>39</v>
      </c>
      <c r="D271">
        <v>102</v>
      </c>
      <c r="E271">
        <f t="shared" si="17"/>
        <v>45</v>
      </c>
      <c r="F271" s="1">
        <f t="shared" si="18"/>
        <v>0.133528826517254</v>
      </c>
      <c r="G271" s="1">
        <f t="shared" si="19"/>
        <v>0.009431458723035968</v>
      </c>
      <c r="H271">
        <v>4</v>
      </c>
    </row>
    <row r="272" spans="1:8" ht="12.75">
      <c r="A272" t="s">
        <v>125</v>
      </c>
      <c r="B272" t="str">
        <f t="shared" si="16"/>
        <v>Asturias (Principado de)</v>
      </c>
      <c r="C272" t="s">
        <v>84</v>
      </c>
      <c r="D272">
        <v>101</v>
      </c>
      <c r="E272">
        <f t="shared" si="17"/>
        <v>46</v>
      </c>
      <c r="F272" s="1">
        <f t="shared" si="18"/>
        <v>0.132219720374928</v>
      </c>
      <c r="G272" s="1">
        <f t="shared" si="19"/>
        <v>0.009338993441437576</v>
      </c>
      <c r="H272">
        <v>4</v>
      </c>
    </row>
    <row r="273" spans="1:8" ht="12.75">
      <c r="A273" t="s">
        <v>125</v>
      </c>
      <c r="B273" t="str">
        <f t="shared" si="16"/>
        <v>Asturias (Principado de)</v>
      </c>
      <c r="C273" t="s">
        <v>24</v>
      </c>
      <c r="D273">
        <v>93</v>
      </c>
      <c r="E273">
        <f t="shared" si="17"/>
        <v>47</v>
      </c>
      <c r="F273" s="1">
        <f t="shared" si="18"/>
        <v>0.12174687123631985</v>
      </c>
      <c r="G273" s="1">
        <f t="shared" si="19"/>
        <v>0.008599271188650441</v>
      </c>
      <c r="H273">
        <v>4</v>
      </c>
    </row>
    <row r="274" spans="1:8" ht="12.75">
      <c r="A274" t="s">
        <v>125</v>
      </c>
      <c r="B274" t="str">
        <f t="shared" si="16"/>
        <v>Asturias (Principado de)</v>
      </c>
      <c r="C274" t="s">
        <v>81</v>
      </c>
      <c r="D274">
        <v>85</v>
      </c>
      <c r="E274">
        <f t="shared" si="17"/>
        <v>48</v>
      </c>
      <c r="F274" s="1">
        <f t="shared" si="18"/>
        <v>0.11127402209771169</v>
      </c>
      <c r="G274" s="1">
        <f t="shared" si="19"/>
        <v>0.007859548935863306</v>
      </c>
      <c r="H274">
        <v>4</v>
      </c>
    </row>
    <row r="275" spans="1:8" ht="12.75">
      <c r="A275" t="s">
        <v>125</v>
      </c>
      <c r="B275" t="str">
        <f t="shared" si="16"/>
        <v>Asturias (Principado de)</v>
      </c>
      <c r="C275" t="s">
        <v>85</v>
      </c>
      <c r="D275">
        <v>84</v>
      </c>
      <c r="E275">
        <f t="shared" si="17"/>
        <v>49</v>
      </c>
      <c r="F275" s="1">
        <f t="shared" si="18"/>
        <v>0.10996491595538566</v>
      </c>
      <c r="G275" s="1">
        <f t="shared" si="19"/>
        <v>0.007767083654264915</v>
      </c>
      <c r="H275">
        <v>4</v>
      </c>
    </row>
    <row r="276" spans="1:8" ht="12.75">
      <c r="A276" t="s">
        <v>125</v>
      </c>
      <c r="B276" t="str">
        <f t="shared" si="16"/>
        <v>Asturias (Principado de)</v>
      </c>
      <c r="C276" t="s">
        <v>64</v>
      </c>
      <c r="D276">
        <v>76</v>
      </c>
      <c r="E276">
        <f t="shared" si="17"/>
        <v>50</v>
      </c>
      <c r="F276" s="1">
        <f t="shared" si="18"/>
        <v>0.09949206681677751</v>
      </c>
      <c r="G276" s="1">
        <f t="shared" si="19"/>
        <v>0.00702736140147778</v>
      </c>
      <c r="H276">
        <v>4</v>
      </c>
    </row>
    <row r="277" spans="1:8" ht="12.75">
      <c r="A277" t="s">
        <v>125</v>
      </c>
      <c r="B277" t="str">
        <f t="shared" si="16"/>
        <v>Asturias (Principado de)</v>
      </c>
      <c r="C277" t="s">
        <v>54</v>
      </c>
      <c r="D277">
        <v>65</v>
      </c>
      <c r="E277">
        <f t="shared" si="17"/>
        <v>51</v>
      </c>
      <c r="F277" s="1">
        <f t="shared" si="18"/>
        <v>0.08509189925119129</v>
      </c>
      <c r="G277" s="1">
        <f t="shared" si="19"/>
        <v>0.00601024330389547</v>
      </c>
      <c r="H277">
        <v>4</v>
      </c>
    </row>
    <row r="278" spans="1:8" ht="12.75">
      <c r="A278" t="s">
        <v>125</v>
      </c>
      <c r="B278" t="str">
        <f t="shared" si="16"/>
        <v>Asturias (Principado de)</v>
      </c>
      <c r="C278" t="s">
        <v>13</v>
      </c>
      <c r="D278">
        <v>62</v>
      </c>
      <c r="E278">
        <f t="shared" si="17"/>
        <v>52</v>
      </c>
      <c r="F278" s="1">
        <f t="shared" si="18"/>
        <v>0.08116458082421323</v>
      </c>
      <c r="G278" s="1">
        <f t="shared" si="19"/>
        <v>0.005732847459100294</v>
      </c>
      <c r="H278">
        <v>4</v>
      </c>
    </row>
    <row r="279" spans="1:8" ht="12.75">
      <c r="A279" t="s">
        <v>125</v>
      </c>
      <c r="B279" t="str">
        <f t="shared" si="16"/>
        <v>Asturias (Principado de)</v>
      </c>
      <c r="C279" t="s">
        <v>22</v>
      </c>
      <c r="D279">
        <v>61</v>
      </c>
      <c r="E279">
        <f t="shared" si="17"/>
        <v>53</v>
      </c>
      <c r="F279" s="1">
        <f t="shared" si="18"/>
        <v>0.07985547468188721</v>
      </c>
      <c r="G279" s="1">
        <f t="shared" si="19"/>
        <v>0.005640382177501902</v>
      </c>
      <c r="H279">
        <v>4</v>
      </c>
    </row>
    <row r="280" spans="1:8" ht="12.75">
      <c r="A280" t="s">
        <v>125</v>
      </c>
      <c r="B280" t="str">
        <f t="shared" si="16"/>
        <v>Asturias (Principado de)</v>
      </c>
      <c r="C280" t="s">
        <v>36</v>
      </c>
      <c r="D280">
        <v>61</v>
      </c>
      <c r="E280">
        <f t="shared" si="17"/>
        <v>54</v>
      </c>
      <c r="F280" s="1">
        <f t="shared" si="18"/>
        <v>0.07985547468188721</v>
      </c>
      <c r="G280" s="1">
        <f t="shared" si="19"/>
        <v>0.005640382177501902</v>
      </c>
      <c r="H280">
        <v>4</v>
      </c>
    </row>
    <row r="281" spans="1:8" ht="12.75">
      <c r="A281" t="s">
        <v>125</v>
      </c>
      <c r="B281" t="str">
        <f t="shared" si="16"/>
        <v>Asturias (Principado de)</v>
      </c>
      <c r="C281" t="s">
        <v>27</v>
      </c>
      <c r="D281">
        <v>57</v>
      </c>
      <c r="E281">
        <f t="shared" si="17"/>
        <v>55</v>
      </c>
      <c r="F281" s="1">
        <f t="shared" si="18"/>
        <v>0.07461905011258313</v>
      </c>
      <c r="G281" s="1">
        <f t="shared" si="19"/>
        <v>0.005270521051108335</v>
      </c>
      <c r="H281">
        <v>4</v>
      </c>
    </row>
    <row r="282" spans="1:8" ht="12.75">
      <c r="A282" t="s">
        <v>125</v>
      </c>
      <c r="B282" t="str">
        <f t="shared" si="16"/>
        <v>Asturias (Principado de)</v>
      </c>
      <c r="C282" t="s">
        <v>113</v>
      </c>
      <c r="D282">
        <v>56</v>
      </c>
      <c r="E282">
        <f t="shared" si="17"/>
        <v>56</v>
      </c>
      <c r="F282" s="1">
        <f t="shared" si="18"/>
        <v>0.07330994397025711</v>
      </c>
      <c r="G282" s="1">
        <f t="shared" si="19"/>
        <v>0.005178055769509944</v>
      </c>
      <c r="H282">
        <v>4</v>
      </c>
    </row>
    <row r="283" spans="1:8" ht="12.75">
      <c r="A283" t="s">
        <v>125</v>
      </c>
      <c r="B283" t="str">
        <f t="shared" si="16"/>
        <v>Asturias (Principado de)</v>
      </c>
      <c r="C283" t="s">
        <v>43</v>
      </c>
      <c r="D283">
        <v>53</v>
      </c>
      <c r="E283">
        <f t="shared" si="17"/>
        <v>57</v>
      </c>
      <c r="F283" s="1">
        <f t="shared" si="18"/>
        <v>0.06938262554327905</v>
      </c>
      <c r="G283" s="1">
        <f t="shared" si="19"/>
        <v>0.004900659924714767</v>
      </c>
      <c r="H283">
        <v>4</v>
      </c>
    </row>
    <row r="284" spans="1:8" ht="12.75">
      <c r="A284" t="s">
        <v>125</v>
      </c>
      <c r="B284" t="str">
        <f t="shared" si="16"/>
        <v>Asturias (Principado de)</v>
      </c>
      <c r="C284" t="s">
        <v>108</v>
      </c>
      <c r="D284">
        <v>52</v>
      </c>
      <c r="E284">
        <f t="shared" si="17"/>
        <v>58</v>
      </c>
      <c r="F284" s="1">
        <f t="shared" si="18"/>
        <v>0.06807351940095303</v>
      </c>
      <c r="G284" s="1">
        <f t="shared" si="19"/>
        <v>0.004808194643116376</v>
      </c>
      <c r="H284">
        <v>4</v>
      </c>
    </row>
    <row r="285" spans="1:8" ht="12.75">
      <c r="A285" t="s">
        <v>125</v>
      </c>
      <c r="B285" t="str">
        <f t="shared" si="16"/>
        <v>Asturias (Principado de)</v>
      </c>
      <c r="C285" t="s">
        <v>71</v>
      </c>
      <c r="D285">
        <v>52</v>
      </c>
      <c r="E285">
        <f t="shared" si="17"/>
        <v>59</v>
      </c>
      <c r="F285" s="1">
        <f t="shared" si="18"/>
        <v>0.06807351940095303</v>
      </c>
      <c r="G285" s="1">
        <f t="shared" si="19"/>
        <v>0.004808194643116376</v>
      </c>
      <c r="H285">
        <v>4</v>
      </c>
    </row>
    <row r="286" spans="1:8" ht="12.75">
      <c r="A286" t="s">
        <v>125</v>
      </c>
      <c r="B286" t="str">
        <f t="shared" si="16"/>
        <v>Asturias (Principado de)</v>
      </c>
      <c r="C286" t="s">
        <v>58</v>
      </c>
      <c r="D286">
        <v>50</v>
      </c>
      <c r="E286">
        <f t="shared" si="17"/>
        <v>60</v>
      </c>
      <c r="F286" s="1">
        <f t="shared" si="18"/>
        <v>0.06545530711630099</v>
      </c>
      <c r="G286" s="1">
        <f t="shared" si="19"/>
        <v>0.004623264079919592</v>
      </c>
      <c r="H286">
        <v>4</v>
      </c>
    </row>
    <row r="287" spans="1:8" ht="12.75">
      <c r="A287" t="s">
        <v>125</v>
      </c>
      <c r="B287" t="str">
        <f t="shared" si="16"/>
        <v>Asturias (Principado de)</v>
      </c>
      <c r="C287" t="s">
        <v>78</v>
      </c>
      <c r="D287">
        <v>47</v>
      </c>
      <c r="E287">
        <f t="shared" si="17"/>
        <v>61</v>
      </c>
      <c r="F287" s="1">
        <f t="shared" si="18"/>
        <v>0.06152798868932293</v>
      </c>
      <c r="G287" s="1">
        <f t="shared" si="19"/>
        <v>0.004345868235124417</v>
      </c>
      <c r="H287">
        <v>4</v>
      </c>
    </row>
    <row r="288" spans="1:8" ht="12.75">
      <c r="A288" t="s">
        <v>125</v>
      </c>
      <c r="B288" t="str">
        <f t="shared" si="16"/>
        <v>Asturias (Principado de)</v>
      </c>
      <c r="C288" t="s">
        <v>80</v>
      </c>
      <c r="D288">
        <v>47</v>
      </c>
      <c r="E288">
        <f t="shared" si="17"/>
        <v>62</v>
      </c>
      <c r="F288" s="1">
        <f t="shared" si="18"/>
        <v>0.06152798868932293</v>
      </c>
      <c r="G288" s="1">
        <f t="shared" si="19"/>
        <v>0.004345868235124417</v>
      </c>
      <c r="H288">
        <v>4</v>
      </c>
    </row>
    <row r="289" spans="1:8" ht="12.75">
      <c r="A289" t="s">
        <v>125</v>
      </c>
      <c r="B289" t="str">
        <f t="shared" si="16"/>
        <v>Asturias (Principado de)</v>
      </c>
      <c r="C289" t="s">
        <v>59</v>
      </c>
      <c r="D289">
        <v>46</v>
      </c>
      <c r="E289">
        <f t="shared" si="17"/>
        <v>63</v>
      </c>
      <c r="F289" s="1">
        <f t="shared" si="18"/>
        <v>0.06021888254699691</v>
      </c>
      <c r="G289" s="1">
        <f t="shared" si="19"/>
        <v>0.0042534029535260245</v>
      </c>
      <c r="H289">
        <v>4</v>
      </c>
    </row>
    <row r="290" spans="1:8" ht="12.75">
      <c r="A290" t="s">
        <v>125</v>
      </c>
      <c r="B290" t="str">
        <f t="shared" si="16"/>
        <v>Asturias (Principado de)</v>
      </c>
      <c r="C290" t="s">
        <v>26</v>
      </c>
      <c r="D290">
        <v>45</v>
      </c>
      <c r="E290">
        <f t="shared" si="17"/>
        <v>64</v>
      </c>
      <c r="F290" s="1">
        <f t="shared" si="18"/>
        <v>0.05890977640467089</v>
      </c>
      <c r="G290" s="1">
        <f t="shared" si="19"/>
        <v>0.004160937671927633</v>
      </c>
      <c r="H290">
        <v>4</v>
      </c>
    </row>
    <row r="291" spans="1:8" ht="12.75">
      <c r="A291" t="s">
        <v>125</v>
      </c>
      <c r="B291" t="str">
        <f t="shared" si="16"/>
        <v>Asturias (Principado de)</v>
      </c>
      <c r="C291" t="s">
        <v>51</v>
      </c>
      <c r="D291">
        <v>44</v>
      </c>
      <c r="E291">
        <f t="shared" si="17"/>
        <v>65</v>
      </c>
      <c r="F291" s="1">
        <f t="shared" si="18"/>
        <v>0.05760067026234487</v>
      </c>
      <c r="G291" s="1">
        <f t="shared" si="19"/>
        <v>0.004068472390329241</v>
      </c>
      <c r="H291">
        <v>4</v>
      </c>
    </row>
    <row r="292" spans="1:8" ht="12.75">
      <c r="A292" t="s">
        <v>125</v>
      </c>
      <c r="B292" t="str">
        <f t="shared" si="16"/>
        <v>Asturias (Principado de)</v>
      </c>
      <c r="C292" t="s">
        <v>63</v>
      </c>
      <c r="D292">
        <v>42</v>
      </c>
      <c r="E292">
        <f t="shared" si="17"/>
        <v>66</v>
      </c>
      <c r="F292" s="1">
        <f t="shared" si="18"/>
        <v>0.05498245797769283</v>
      </c>
      <c r="G292" s="1">
        <f t="shared" si="19"/>
        <v>0.0038835418271324575</v>
      </c>
      <c r="H292">
        <v>4</v>
      </c>
    </row>
    <row r="293" spans="1:8" ht="12.75">
      <c r="A293" t="s">
        <v>125</v>
      </c>
      <c r="B293" t="str">
        <f t="shared" si="16"/>
        <v>Asturias (Principado de)</v>
      </c>
      <c r="C293" t="s">
        <v>38</v>
      </c>
      <c r="D293">
        <v>41</v>
      </c>
      <c r="E293">
        <f t="shared" si="17"/>
        <v>67</v>
      </c>
      <c r="F293" s="1">
        <f t="shared" si="18"/>
        <v>0.05367335183536681</v>
      </c>
      <c r="G293" s="1">
        <f t="shared" si="19"/>
        <v>0.0037910765455340654</v>
      </c>
      <c r="H293">
        <v>4</v>
      </c>
    </row>
    <row r="294" spans="1:8" ht="12.75">
      <c r="A294" t="s">
        <v>125</v>
      </c>
      <c r="B294" t="str">
        <f t="shared" si="16"/>
        <v>Asturias (Principado de)</v>
      </c>
      <c r="C294" t="s">
        <v>49</v>
      </c>
      <c r="D294">
        <v>39</v>
      </c>
      <c r="E294">
        <f t="shared" si="17"/>
        <v>68</v>
      </c>
      <c r="F294" s="1">
        <f t="shared" si="18"/>
        <v>0.05105513955071477</v>
      </c>
      <c r="G294" s="1">
        <f t="shared" si="19"/>
        <v>0.003606145982337282</v>
      </c>
      <c r="H294">
        <v>4</v>
      </c>
    </row>
    <row r="295" spans="1:8" ht="12.75">
      <c r="A295" t="s">
        <v>125</v>
      </c>
      <c r="B295" t="str">
        <f t="shared" si="16"/>
        <v>Asturias (Principado de)</v>
      </c>
      <c r="C295" t="s">
        <v>102</v>
      </c>
      <c r="D295">
        <v>38</v>
      </c>
      <c r="E295">
        <f t="shared" si="17"/>
        <v>69</v>
      </c>
      <c r="F295" s="1">
        <f t="shared" si="18"/>
        <v>0.049746033408388755</v>
      </c>
      <c r="G295" s="1">
        <f t="shared" si="19"/>
        <v>0.00351368070073889</v>
      </c>
      <c r="H295">
        <v>4</v>
      </c>
    </row>
    <row r="296" spans="1:8" ht="12.75">
      <c r="A296" t="s">
        <v>125</v>
      </c>
      <c r="B296" t="str">
        <f t="shared" si="16"/>
        <v>Asturias (Principado de)</v>
      </c>
      <c r="C296" t="s">
        <v>20</v>
      </c>
      <c r="D296">
        <v>37</v>
      </c>
      <c r="E296">
        <f t="shared" si="17"/>
        <v>70</v>
      </c>
      <c r="F296" s="1">
        <f t="shared" si="18"/>
        <v>0.04843692726606273</v>
      </c>
      <c r="G296" s="1">
        <f t="shared" si="19"/>
        <v>0.0034212154191404984</v>
      </c>
      <c r="H296">
        <v>4</v>
      </c>
    </row>
    <row r="297" spans="1:8" ht="12.75">
      <c r="A297" t="s">
        <v>125</v>
      </c>
      <c r="B297" t="str">
        <f t="shared" si="16"/>
        <v>Asturias (Principado de)</v>
      </c>
      <c r="C297" t="s">
        <v>75</v>
      </c>
      <c r="D297">
        <v>36</v>
      </c>
      <c r="E297">
        <f t="shared" si="17"/>
        <v>71</v>
      </c>
      <c r="F297" s="1">
        <f t="shared" si="18"/>
        <v>0.047127821123736716</v>
      </c>
      <c r="G297" s="1">
        <f t="shared" si="19"/>
        <v>0.0033287501375421063</v>
      </c>
      <c r="H297">
        <v>4</v>
      </c>
    </row>
    <row r="298" spans="1:8" ht="12.75">
      <c r="A298" t="s">
        <v>125</v>
      </c>
      <c r="B298" t="str">
        <f t="shared" si="16"/>
        <v>Asturias (Principado de)</v>
      </c>
      <c r="C298" t="s">
        <v>170</v>
      </c>
      <c r="D298">
        <v>35</v>
      </c>
      <c r="E298">
        <f t="shared" si="17"/>
        <v>72</v>
      </c>
      <c r="F298" s="1">
        <f t="shared" si="18"/>
        <v>0.04581871498141069</v>
      </c>
      <c r="G298" s="1">
        <f t="shared" si="19"/>
        <v>0.0032362848559437146</v>
      </c>
      <c r="H298">
        <v>4</v>
      </c>
    </row>
    <row r="299" spans="1:8" ht="12.75">
      <c r="A299" t="s">
        <v>125</v>
      </c>
      <c r="B299" t="str">
        <f t="shared" si="16"/>
        <v>Asturias (Principado de)</v>
      </c>
      <c r="C299" t="s">
        <v>61</v>
      </c>
      <c r="D299">
        <v>34</v>
      </c>
      <c r="E299">
        <f t="shared" si="17"/>
        <v>73</v>
      </c>
      <c r="F299" s="1">
        <f t="shared" si="18"/>
        <v>0.044509608839084676</v>
      </c>
      <c r="G299" s="1">
        <f t="shared" si="19"/>
        <v>0.0031438195743453226</v>
      </c>
      <c r="H299">
        <v>4</v>
      </c>
    </row>
    <row r="300" spans="1:8" ht="12.75">
      <c r="A300" t="s">
        <v>125</v>
      </c>
      <c r="B300" t="str">
        <f t="shared" si="16"/>
        <v>Asturias (Principado de)</v>
      </c>
      <c r="C300" t="s">
        <v>167</v>
      </c>
      <c r="D300">
        <v>31</v>
      </c>
      <c r="E300">
        <f t="shared" si="17"/>
        <v>74</v>
      </c>
      <c r="F300" s="1">
        <f t="shared" si="18"/>
        <v>0.04058229041210661</v>
      </c>
      <c r="G300" s="1">
        <f t="shared" si="19"/>
        <v>0.002866423729550147</v>
      </c>
      <c r="H300">
        <v>4</v>
      </c>
    </row>
    <row r="301" spans="1:8" ht="12.75">
      <c r="A301" t="s">
        <v>125</v>
      </c>
      <c r="B301" t="str">
        <f t="shared" si="16"/>
        <v>Asturias (Principado de)</v>
      </c>
      <c r="C301" t="s">
        <v>47</v>
      </c>
      <c r="D301">
        <v>30</v>
      </c>
      <c r="E301">
        <f t="shared" si="17"/>
        <v>75</v>
      </c>
      <c r="F301" s="1">
        <f t="shared" si="18"/>
        <v>0.039273184269780596</v>
      </c>
      <c r="G301" s="1">
        <f t="shared" si="19"/>
        <v>0.0027739584479517555</v>
      </c>
      <c r="H301">
        <v>4</v>
      </c>
    </row>
    <row r="302" spans="1:8" ht="12.75">
      <c r="A302" t="s">
        <v>125</v>
      </c>
      <c r="B302" t="str">
        <f t="shared" si="16"/>
        <v>Asturias (Principado de)</v>
      </c>
      <c r="C302" t="s">
        <v>114</v>
      </c>
      <c r="D302">
        <v>30</v>
      </c>
      <c r="E302">
        <f t="shared" si="17"/>
        <v>76</v>
      </c>
      <c r="F302" s="1">
        <f t="shared" si="18"/>
        <v>0.039273184269780596</v>
      </c>
      <c r="G302" s="1">
        <f t="shared" si="19"/>
        <v>0.0027739584479517555</v>
      </c>
      <c r="H302">
        <v>4</v>
      </c>
    </row>
    <row r="303" spans="1:8" ht="12.75">
      <c r="A303" t="s">
        <v>125</v>
      </c>
      <c r="B303" t="str">
        <f t="shared" si="16"/>
        <v>Asturias (Principado de)</v>
      </c>
      <c r="C303" t="s">
        <v>106</v>
      </c>
      <c r="D303">
        <v>29</v>
      </c>
      <c r="E303">
        <f t="shared" si="17"/>
        <v>77</v>
      </c>
      <c r="F303" s="1">
        <f t="shared" si="18"/>
        <v>0.03796407812745457</v>
      </c>
      <c r="G303" s="1">
        <f t="shared" si="19"/>
        <v>0.0026814931663533634</v>
      </c>
      <c r="H303">
        <v>4</v>
      </c>
    </row>
    <row r="304" spans="1:8" ht="12.75">
      <c r="A304" t="s">
        <v>125</v>
      </c>
      <c r="B304" t="str">
        <f t="shared" si="16"/>
        <v>Asturias (Principado de)</v>
      </c>
      <c r="C304" t="s">
        <v>77</v>
      </c>
      <c r="D304">
        <v>29</v>
      </c>
      <c r="E304">
        <f t="shared" si="17"/>
        <v>78</v>
      </c>
      <c r="F304" s="1">
        <f t="shared" si="18"/>
        <v>0.03796407812745457</v>
      </c>
      <c r="G304" s="1">
        <f t="shared" si="19"/>
        <v>0.0026814931663533634</v>
      </c>
      <c r="H304">
        <v>4</v>
      </c>
    </row>
    <row r="305" spans="1:8" ht="12.75">
      <c r="A305" t="s">
        <v>125</v>
      </c>
      <c r="B305" t="str">
        <f t="shared" si="16"/>
        <v>Asturias (Principado de)</v>
      </c>
      <c r="C305" t="s">
        <v>60</v>
      </c>
      <c r="D305">
        <v>28</v>
      </c>
      <c r="E305">
        <f t="shared" si="17"/>
        <v>79</v>
      </c>
      <c r="F305" s="1">
        <f t="shared" si="18"/>
        <v>0.03665497198512856</v>
      </c>
      <c r="G305" s="1">
        <f t="shared" si="19"/>
        <v>0.002589027884754972</v>
      </c>
      <c r="H305">
        <v>4</v>
      </c>
    </row>
    <row r="306" spans="1:8" ht="12.75">
      <c r="A306" t="s">
        <v>125</v>
      </c>
      <c r="B306" t="str">
        <f t="shared" si="16"/>
        <v>Asturias (Principado de)</v>
      </c>
      <c r="C306" t="s">
        <v>109</v>
      </c>
      <c r="D306">
        <v>28</v>
      </c>
      <c r="E306">
        <f t="shared" si="17"/>
        <v>80</v>
      </c>
      <c r="F306" s="1">
        <f t="shared" si="18"/>
        <v>0.03665497198512856</v>
      </c>
      <c r="G306" s="1">
        <f t="shared" si="19"/>
        <v>0.002589027884754972</v>
      </c>
      <c r="H306">
        <v>4</v>
      </c>
    </row>
    <row r="307" spans="1:8" ht="12.75">
      <c r="A307" t="s">
        <v>125</v>
      </c>
      <c r="B307" t="str">
        <f t="shared" si="16"/>
        <v>Asturias (Principado de)</v>
      </c>
      <c r="C307" t="s">
        <v>17</v>
      </c>
      <c r="D307">
        <v>27</v>
      </c>
      <c r="E307">
        <f t="shared" si="17"/>
        <v>81</v>
      </c>
      <c r="F307" s="1">
        <f t="shared" si="18"/>
        <v>0.03534586584280253</v>
      </c>
      <c r="G307" s="1">
        <f t="shared" si="19"/>
        <v>0.0024965626031565797</v>
      </c>
      <c r="H307">
        <v>4</v>
      </c>
    </row>
    <row r="308" spans="1:8" ht="12.75">
      <c r="A308" t="s">
        <v>125</v>
      </c>
      <c r="B308" t="str">
        <f t="shared" si="16"/>
        <v>Asturias (Principado de)</v>
      </c>
      <c r="C308" t="s">
        <v>28</v>
      </c>
      <c r="D308">
        <v>26</v>
      </c>
      <c r="E308">
        <f t="shared" si="17"/>
        <v>82</v>
      </c>
      <c r="F308" s="1">
        <f t="shared" si="18"/>
        <v>0.03403675970047652</v>
      </c>
      <c r="G308" s="1">
        <f t="shared" si="19"/>
        <v>0.002404097321558188</v>
      </c>
      <c r="H308">
        <v>4</v>
      </c>
    </row>
    <row r="309" spans="1:8" ht="12.75">
      <c r="A309" t="s">
        <v>125</v>
      </c>
      <c r="B309" t="str">
        <f t="shared" si="16"/>
        <v>Asturias (Principado de)</v>
      </c>
      <c r="C309" t="s">
        <v>42</v>
      </c>
      <c r="D309">
        <v>22</v>
      </c>
      <c r="E309">
        <f t="shared" si="17"/>
        <v>83</v>
      </c>
      <c r="F309" s="1">
        <f t="shared" si="18"/>
        <v>0.028800335131172434</v>
      </c>
      <c r="G309" s="1">
        <f t="shared" si="19"/>
        <v>0.0020342361951646206</v>
      </c>
      <c r="H309">
        <v>4</v>
      </c>
    </row>
    <row r="310" spans="1:8" ht="12.75">
      <c r="A310" t="s">
        <v>125</v>
      </c>
      <c r="B310" t="str">
        <f t="shared" si="16"/>
        <v>Asturias (Principado de)</v>
      </c>
      <c r="C310" t="s">
        <v>62</v>
      </c>
      <c r="D310">
        <v>22</v>
      </c>
      <c r="E310">
        <f t="shared" si="17"/>
        <v>84</v>
      </c>
      <c r="F310" s="1">
        <f t="shared" si="18"/>
        <v>0.028800335131172434</v>
      </c>
      <c r="G310" s="1">
        <f t="shared" si="19"/>
        <v>0.0020342361951646206</v>
      </c>
      <c r="H310">
        <v>4</v>
      </c>
    </row>
    <row r="311" spans="1:8" ht="12.75">
      <c r="A311" t="s">
        <v>125</v>
      </c>
      <c r="B311" t="str">
        <f t="shared" si="16"/>
        <v>Asturias (Principado de)</v>
      </c>
      <c r="C311" t="s">
        <v>188</v>
      </c>
      <c r="D311">
        <v>22</v>
      </c>
      <c r="E311">
        <f t="shared" si="17"/>
        <v>85</v>
      </c>
      <c r="F311" s="1">
        <f t="shared" si="18"/>
        <v>0.028800335131172434</v>
      </c>
      <c r="G311" s="1">
        <f t="shared" si="19"/>
        <v>0.0020342361951646206</v>
      </c>
      <c r="H311">
        <v>4</v>
      </c>
    </row>
    <row r="312" spans="1:8" ht="12.75">
      <c r="A312" t="s">
        <v>125</v>
      </c>
      <c r="B312" t="str">
        <f t="shared" si="16"/>
        <v>Asturias (Principado de)</v>
      </c>
      <c r="C312" t="s">
        <v>110</v>
      </c>
      <c r="D312">
        <v>22</v>
      </c>
      <c r="E312">
        <f t="shared" si="17"/>
        <v>86</v>
      </c>
      <c r="F312" s="1">
        <f t="shared" si="18"/>
        <v>0.028800335131172434</v>
      </c>
      <c r="G312" s="1">
        <f t="shared" si="19"/>
        <v>0.0020342361951646206</v>
      </c>
      <c r="H312">
        <v>4</v>
      </c>
    </row>
    <row r="313" spans="1:8" ht="12.75">
      <c r="A313" t="s">
        <v>125</v>
      </c>
      <c r="B313" t="str">
        <f t="shared" si="16"/>
        <v>Asturias (Principado de)</v>
      </c>
      <c r="C313" t="s">
        <v>107</v>
      </c>
      <c r="D313">
        <v>21</v>
      </c>
      <c r="E313">
        <f t="shared" si="17"/>
        <v>87</v>
      </c>
      <c r="F313" s="1">
        <f t="shared" si="18"/>
        <v>0.027491228988846414</v>
      </c>
      <c r="G313" s="1">
        <f t="shared" si="19"/>
        <v>0.0019417709135662287</v>
      </c>
      <c r="H313">
        <v>4</v>
      </c>
    </row>
    <row r="314" spans="1:8" ht="12.75">
      <c r="A314" t="s">
        <v>125</v>
      </c>
      <c r="B314" t="str">
        <f t="shared" si="16"/>
        <v>Asturias (Principado de)</v>
      </c>
      <c r="C314" t="s">
        <v>69</v>
      </c>
      <c r="D314">
        <v>19</v>
      </c>
      <c r="E314">
        <f t="shared" si="17"/>
        <v>88</v>
      </c>
      <c r="F314" s="1">
        <f t="shared" si="18"/>
        <v>0.024873016704194378</v>
      </c>
      <c r="G314" s="1">
        <f t="shared" si="19"/>
        <v>0.001756840350369445</v>
      </c>
      <c r="H314">
        <v>4</v>
      </c>
    </row>
    <row r="315" spans="1:8" ht="12.75">
      <c r="A315" t="s">
        <v>125</v>
      </c>
      <c r="B315" t="str">
        <f t="shared" si="16"/>
        <v>Asturias (Principado de)</v>
      </c>
      <c r="C315" t="s">
        <v>115</v>
      </c>
      <c r="D315">
        <v>19</v>
      </c>
      <c r="E315">
        <f t="shared" si="17"/>
        <v>89</v>
      </c>
      <c r="F315" s="1">
        <f t="shared" si="18"/>
        <v>0.024873016704194378</v>
      </c>
      <c r="G315" s="1">
        <f t="shared" si="19"/>
        <v>0.001756840350369445</v>
      </c>
      <c r="H315">
        <v>4</v>
      </c>
    </row>
    <row r="316" spans="1:8" ht="12.75">
      <c r="A316" t="s">
        <v>125</v>
      </c>
      <c r="B316" t="str">
        <f t="shared" si="16"/>
        <v>Asturias (Principado de)</v>
      </c>
      <c r="C316" t="s">
        <v>41</v>
      </c>
      <c r="D316">
        <v>18</v>
      </c>
      <c r="E316">
        <f t="shared" si="17"/>
        <v>90</v>
      </c>
      <c r="F316" s="1">
        <f t="shared" si="18"/>
        <v>0.023563910561868358</v>
      </c>
      <c r="G316" s="1">
        <f t="shared" si="19"/>
        <v>0.0016643750687710531</v>
      </c>
      <c r="H316">
        <v>4</v>
      </c>
    </row>
    <row r="317" spans="1:8" ht="12.75">
      <c r="A317" t="s">
        <v>125</v>
      </c>
      <c r="B317" t="str">
        <f t="shared" si="16"/>
        <v>Asturias (Principado de)</v>
      </c>
      <c r="C317" t="s">
        <v>172</v>
      </c>
      <c r="D317">
        <v>18</v>
      </c>
      <c r="E317">
        <f t="shared" si="17"/>
        <v>91</v>
      </c>
      <c r="F317" s="1">
        <f t="shared" si="18"/>
        <v>0.023563910561868358</v>
      </c>
      <c r="G317" s="1">
        <f t="shared" si="19"/>
        <v>0.0016643750687710531</v>
      </c>
      <c r="H317">
        <v>4</v>
      </c>
    </row>
    <row r="318" spans="1:8" ht="12.75">
      <c r="A318" t="s">
        <v>125</v>
      </c>
      <c r="B318" t="str">
        <f t="shared" si="16"/>
        <v>Asturias (Principado de)</v>
      </c>
      <c r="C318" t="s">
        <v>66</v>
      </c>
      <c r="D318">
        <v>17</v>
      </c>
      <c r="E318">
        <f t="shared" si="17"/>
        <v>92</v>
      </c>
      <c r="F318" s="1">
        <f t="shared" si="18"/>
        <v>0.022254804419542338</v>
      </c>
      <c r="G318" s="1">
        <f t="shared" si="19"/>
        <v>0.0015719097871726613</v>
      </c>
      <c r="H318">
        <v>4</v>
      </c>
    </row>
    <row r="319" spans="1:8" ht="12.75">
      <c r="A319" t="s">
        <v>125</v>
      </c>
      <c r="B319" t="str">
        <f t="shared" si="16"/>
        <v>Asturias (Principado de)</v>
      </c>
      <c r="C319" t="s">
        <v>40</v>
      </c>
      <c r="D319">
        <v>15</v>
      </c>
      <c r="E319">
        <f t="shared" si="17"/>
        <v>93</v>
      </c>
      <c r="F319" s="1">
        <f t="shared" si="18"/>
        <v>0.019636592134890298</v>
      </c>
      <c r="G319" s="1">
        <f t="shared" si="19"/>
        <v>0.0013869792239758778</v>
      </c>
      <c r="H319">
        <v>4</v>
      </c>
    </row>
    <row r="320" spans="1:8" ht="12.75">
      <c r="A320" t="s">
        <v>125</v>
      </c>
      <c r="B320" t="str">
        <f t="shared" si="16"/>
        <v>Asturias (Principado de)</v>
      </c>
      <c r="C320" t="s">
        <v>169</v>
      </c>
      <c r="D320">
        <v>14</v>
      </c>
      <c r="E320">
        <f t="shared" si="17"/>
        <v>94</v>
      </c>
      <c r="F320" s="1">
        <f t="shared" si="18"/>
        <v>0.01832748599256428</v>
      </c>
      <c r="G320" s="1">
        <f t="shared" si="19"/>
        <v>0.001294513942377486</v>
      </c>
      <c r="H320">
        <v>4</v>
      </c>
    </row>
    <row r="321" spans="1:8" ht="12.75">
      <c r="A321" t="s">
        <v>125</v>
      </c>
      <c r="B321" t="str">
        <f t="shared" si="16"/>
        <v>Asturias (Principado de)</v>
      </c>
      <c r="C321" t="s">
        <v>168</v>
      </c>
      <c r="D321">
        <v>12</v>
      </c>
      <c r="E321">
        <f t="shared" si="17"/>
        <v>95</v>
      </c>
      <c r="F321" s="1">
        <f t="shared" si="18"/>
        <v>0.01570927370791224</v>
      </c>
      <c r="G321" s="1">
        <f t="shared" si="19"/>
        <v>0.0011095833791807022</v>
      </c>
      <c r="H321">
        <v>4</v>
      </c>
    </row>
    <row r="322" spans="1:8" ht="12.75">
      <c r="A322" t="s">
        <v>125</v>
      </c>
      <c r="B322" t="str">
        <f aca="true" t="shared" si="20" ref="B322:B385">+VLOOKUP(A322,lautonomias,2)</f>
        <v>Asturias (Principado de)</v>
      </c>
      <c r="C322" t="s">
        <v>18</v>
      </c>
      <c r="D322">
        <v>11</v>
      </c>
      <c r="E322">
        <f aca="true" t="shared" si="21" ref="E322:E385">+IF(B322=B321,E321+1,1)</f>
        <v>96</v>
      </c>
      <c r="F322" s="1">
        <f aca="true" t="shared" si="22" ref="F322:F385">+D322*100/VLOOKUP(A322,lautonomias,3)</f>
        <v>0.014400167565586217</v>
      </c>
      <c r="G322" s="1">
        <f aca="true" t="shared" si="23" ref="G322:G385">+D322*100/VLOOKUP(A322,lautonomias,4)</f>
        <v>0.0010171180975823103</v>
      </c>
      <c r="H322">
        <v>4</v>
      </c>
    </row>
    <row r="323" spans="1:8" ht="12.75">
      <c r="A323" t="s">
        <v>125</v>
      </c>
      <c r="B323" t="str">
        <f t="shared" si="20"/>
        <v>Asturias (Principado de)</v>
      </c>
      <c r="C323" t="s">
        <v>118</v>
      </c>
      <c r="D323">
        <v>11</v>
      </c>
      <c r="E323">
        <f t="shared" si="21"/>
        <v>97</v>
      </c>
      <c r="F323" s="1">
        <f t="shared" si="22"/>
        <v>0.014400167565586217</v>
      </c>
      <c r="G323" s="1">
        <f t="shared" si="23"/>
        <v>0.0010171180975823103</v>
      </c>
      <c r="H323">
        <v>4</v>
      </c>
    </row>
    <row r="324" spans="1:8" ht="12.75">
      <c r="A324" t="s">
        <v>125</v>
      </c>
      <c r="B324" t="str">
        <f t="shared" si="20"/>
        <v>Asturias (Principado de)</v>
      </c>
      <c r="C324" t="s">
        <v>67</v>
      </c>
      <c r="D324">
        <v>10</v>
      </c>
      <c r="E324">
        <f t="shared" si="21"/>
        <v>98</v>
      </c>
      <c r="F324" s="1">
        <f t="shared" si="22"/>
        <v>0.013091061423260199</v>
      </c>
      <c r="G324" s="1">
        <f t="shared" si="23"/>
        <v>0.0009246528159839184</v>
      </c>
      <c r="H324">
        <v>4</v>
      </c>
    </row>
    <row r="325" spans="1:8" ht="12.75">
      <c r="A325" t="s">
        <v>125</v>
      </c>
      <c r="B325" t="str">
        <f t="shared" si="20"/>
        <v>Asturias (Principado de)</v>
      </c>
      <c r="C325" t="s">
        <v>37</v>
      </c>
      <c r="D325">
        <v>7</v>
      </c>
      <c r="E325">
        <f t="shared" si="21"/>
        <v>99</v>
      </c>
      <c r="F325" s="1">
        <f t="shared" si="22"/>
        <v>0.00916374299628214</v>
      </c>
      <c r="G325" s="1">
        <f t="shared" si="23"/>
        <v>0.000647256971188743</v>
      </c>
      <c r="H325">
        <v>4</v>
      </c>
    </row>
    <row r="326" spans="1:8" ht="12.75">
      <c r="A326" t="s">
        <v>125</v>
      </c>
      <c r="B326" t="str">
        <f t="shared" si="20"/>
        <v>Asturias (Principado de)</v>
      </c>
      <c r="C326" t="s">
        <v>57</v>
      </c>
      <c r="D326">
        <v>6</v>
      </c>
      <c r="E326">
        <f t="shared" si="21"/>
        <v>100</v>
      </c>
      <c r="F326" s="1">
        <f t="shared" si="22"/>
        <v>0.00785463685395612</v>
      </c>
      <c r="G326" s="1">
        <f t="shared" si="23"/>
        <v>0.0005547916895903511</v>
      </c>
      <c r="H326">
        <v>4</v>
      </c>
    </row>
    <row r="327" spans="1:8" ht="12.75">
      <c r="A327" t="s">
        <v>125</v>
      </c>
      <c r="B327" t="str">
        <f t="shared" si="20"/>
        <v>Asturias (Principado de)</v>
      </c>
      <c r="C327" t="s">
        <v>68</v>
      </c>
      <c r="D327">
        <v>5</v>
      </c>
      <c r="E327">
        <f t="shared" si="21"/>
        <v>101</v>
      </c>
      <c r="F327" s="1">
        <f t="shared" si="22"/>
        <v>0.006545530711630099</v>
      </c>
      <c r="G327" s="1">
        <f t="shared" si="23"/>
        <v>0.0004623264079919592</v>
      </c>
      <c r="H327">
        <v>4</v>
      </c>
    </row>
    <row r="328" spans="1:8" ht="12.75">
      <c r="A328" t="s">
        <v>125</v>
      </c>
      <c r="B328" t="str">
        <f t="shared" si="20"/>
        <v>Asturias (Principado de)</v>
      </c>
      <c r="C328" t="s">
        <v>101</v>
      </c>
      <c r="D328">
        <v>4</v>
      </c>
      <c r="E328">
        <f t="shared" si="21"/>
        <v>102</v>
      </c>
      <c r="F328" s="1">
        <f t="shared" si="22"/>
        <v>0.0052364245693040795</v>
      </c>
      <c r="G328" s="1">
        <f t="shared" si="23"/>
        <v>0.00036986112639356735</v>
      </c>
      <c r="H328">
        <v>4</v>
      </c>
    </row>
    <row r="329" spans="1:8" ht="12.75">
      <c r="A329" t="s">
        <v>125</v>
      </c>
      <c r="B329" t="str">
        <f t="shared" si="20"/>
        <v>Asturias (Principado de)</v>
      </c>
      <c r="C329" t="s">
        <v>19</v>
      </c>
      <c r="D329">
        <v>4</v>
      </c>
      <c r="E329">
        <f t="shared" si="21"/>
        <v>103</v>
      </c>
      <c r="F329" s="1">
        <f t="shared" si="22"/>
        <v>0.0052364245693040795</v>
      </c>
      <c r="G329" s="1">
        <f t="shared" si="23"/>
        <v>0.00036986112639356735</v>
      </c>
      <c r="H329">
        <v>4</v>
      </c>
    </row>
    <row r="330" spans="1:8" ht="12.75">
      <c r="A330" t="s">
        <v>125</v>
      </c>
      <c r="B330" t="str">
        <f t="shared" si="20"/>
        <v>Asturias (Principado de)</v>
      </c>
      <c r="C330" t="s">
        <v>74</v>
      </c>
      <c r="D330">
        <v>4</v>
      </c>
      <c r="E330">
        <f t="shared" si="21"/>
        <v>104</v>
      </c>
      <c r="F330" s="1">
        <f t="shared" si="22"/>
        <v>0.0052364245693040795</v>
      </c>
      <c r="G330" s="1">
        <f t="shared" si="23"/>
        <v>0.00036986112639356735</v>
      </c>
      <c r="H330">
        <v>4</v>
      </c>
    </row>
    <row r="331" spans="1:8" ht="12.75">
      <c r="A331" t="s">
        <v>125</v>
      </c>
      <c r="B331" t="str">
        <f t="shared" si="20"/>
        <v>Asturias (Principado de)</v>
      </c>
      <c r="C331" t="s">
        <v>44</v>
      </c>
      <c r="D331">
        <v>3</v>
      </c>
      <c r="E331">
        <f t="shared" si="21"/>
        <v>105</v>
      </c>
      <c r="F331" s="1">
        <f t="shared" si="22"/>
        <v>0.00392731842697806</v>
      </c>
      <c r="G331" s="1">
        <f t="shared" si="23"/>
        <v>0.00027739584479517554</v>
      </c>
      <c r="H331">
        <v>4</v>
      </c>
    </row>
    <row r="332" spans="1:8" ht="12.75">
      <c r="A332" t="s">
        <v>125</v>
      </c>
      <c r="B332" t="str">
        <f t="shared" si="20"/>
        <v>Asturias (Principado de)</v>
      </c>
      <c r="C332" t="s">
        <v>173</v>
      </c>
      <c r="D332">
        <v>3</v>
      </c>
      <c r="E332">
        <f t="shared" si="21"/>
        <v>106</v>
      </c>
      <c r="F332" s="1">
        <f t="shared" si="22"/>
        <v>0.00392731842697806</v>
      </c>
      <c r="G332" s="1">
        <f t="shared" si="23"/>
        <v>0.00027739584479517554</v>
      </c>
      <c r="H332">
        <v>4</v>
      </c>
    </row>
    <row r="333" spans="1:8" ht="12.75">
      <c r="A333" t="s">
        <v>125</v>
      </c>
      <c r="B333" t="str">
        <f t="shared" si="20"/>
        <v>Asturias (Principado de)</v>
      </c>
      <c r="C333" t="s">
        <v>189</v>
      </c>
      <c r="D333">
        <v>3</v>
      </c>
      <c r="E333">
        <f t="shared" si="21"/>
        <v>107</v>
      </c>
      <c r="F333" s="1">
        <f t="shared" si="22"/>
        <v>0.00392731842697806</v>
      </c>
      <c r="G333" s="1">
        <f t="shared" si="23"/>
        <v>0.00027739584479517554</v>
      </c>
      <c r="H333">
        <v>4</v>
      </c>
    </row>
    <row r="334" spans="1:8" ht="12.75">
      <c r="A334" t="s">
        <v>125</v>
      </c>
      <c r="B334" t="str">
        <f t="shared" si="20"/>
        <v>Asturias (Principado de)</v>
      </c>
      <c r="C334" t="s">
        <v>111</v>
      </c>
      <c r="D334">
        <v>3</v>
      </c>
      <c r="E334">
        <f t="shared" si="21"/>
        <v>108</v>
      </c>
      <c r="F334" s="1">
        <f t="shared" si="22"/>
        <v>0.00392731842697806</v>
      </c>
      <c r="G334" s="1">
        <f t="shared" si="23"/>
        <v>0.00027739584479517554</v>
      </c>
      <c r="H334">
        <v>4</v>
      </c>
    </row>
    <row r="335" spans="1:8" ht="12.75">
      <c r="A335" t="s">
        <v>125</v>
      </c>
      <c r="B335" t="str">
        <f t="shared" si="20"/>
        <v>Asturias (Principado de)</v>
      </c>
      <c r="C335" t="s">
        <v>56</v>
      </c>
      <c r="D335">
        <v>2</v>
      </c>
      <c r="E335">
        <f t="shared" si="21"/>
        <v>109</v>
      </c>
      <c r="F335" s="1">
        <f t="shared" si="22"/>
        <v>0.0026182122846520398</v>
      </c>
      <c r="G335" s="1">
        <f t="shared" si="23"/>
        <v>0.00018493056319678368</v>
      </c>
      <c r="H335">
        <v>4</v>
      </c>
    </row>
    <row r="336" spans="1:8" ht="12.75">
      <c r="A336" t="s">
        <v>125</v>
      </c>
      <c r="B336" t="str">
        <f t="shared" si="20"/>
        <v>Asturias (Principado de)</v>
      </c>
      <c r="C336" t="s">
        <v>76</v>
      </c>
      <c r="D336">
        <v>2</v>
      </c>
      <c r="E336">
        <f t="shared" si="21"/>
        <v>110</v>
      </c>
      <c r="F336" s="1">
        <f t="shared" si="22"/>
        <v>0.0026182122846520398</v>
      </c>
      <c r="G336" s="1">
        <f t="shared" si="23"/>
        <v>0.00018493056319678368</v>
      </c>
      <c r="H336">
        <v>4</v>
      </c>
    </row>
    <row r="337" spans="1:8" ht="12.75">
      <c r="A337" t="s">
        <v>125</v>
      </c>
      <c r="B337" t="str">
        <f t="shared" si="20"/>
        <v>Asturias (Principado de)</v>
      </c>
      <c r="C337" t="s">
        <v>16</v>
      </c>
      <c r="D337">
        <v>1</v>
      </c>
      <c r="E337">
        <f t="shared" si="21"/>
        <v>111</v>
      </c>
      <c r="F337" s="1">
        <f t="shared" si="22"/>
        <v>0.0013091061423260199</v>
      </c>
      <c r="G337" s="1">
        <f t="shared" si="23"/>
        <v>9.246528159839184E-05</v>
      </c>
      <c r="H337">
        <v>4</v>
      </c>
    </row>
    <row r="338" spans="1:8" ht="12.75">
      <c r="A338" t="s">
        <v>127</v>
      </c>
      <c r="B338" t="str">
        <f t="shared" si="20"/>
        <v>Balears (Illes)</v>
      </c>
      <c r="C338" t="s">
        <v>12</v>
      </c>
      <c r="D338">
        <v>36395</v>
      </c>
      <c r="E338">
        <f t="shared" si="21"/>
        <v>1</v>
      </c>
      <c r="F338" s="1">
        <f t="shared" si="22"/>
        <v>13.438567340533554</v>
      </c>
      <c r="G338" s="1">
        <f t="shared" si="23"/>
        <v>3.269656117881906</v>
      </c>
      <c r="H338">
        <v>4</v>
      </c>
    </row>
    <row r="339" spans="1:8" ht="12.75">
      <c r="A339" t="s">
        <v>127</v>
      </c>
      <c r="B339" t="str">
        <f t="shared" si="20"/>
        <v>Balears (Illes)</v>
      </c>
      <c r="C339" t="s">
        <v>90</v>
      </c>
      <c r="D339">
        <v>24417</v>
      </c>
      <c r="E339">
        <f t="shared" si="21"/>
        <v>2</v>
      </c>
      <c r="F339" s="1">
        <f t="shared" si="22"/>
        <v>9.015785101080033</v>
      </c>
      <c r="G339" s="1">
        <f t="shared" si="23"/>
        <v>2.1935758601544855</v>
      </c>
      <c r="H339">
        <v>4</v>
      </c>
    </row>
    <row r="340" spans="1:8" ht="12.75">
      <c r="A340" t="s">
        <v>127</v>
      </c>
      <c r="B340" t="str">
        <f t="shared" si="20"/>
        <v>Balears (Illes)</v>
      </c>
      <c r="C340" t="s">
        <v>33</v>
      </c>
      <c r="D340">
        <v>23606</v>
      </c>
      <c r="E340">
        <f t="shared" si="21"/>
        <v>3</v>
      </c>
      <c r="F340" s="1">
        <f t="shared" si="22"/>
        <v>8.71632973322256</v>
      </c>
      <c r="G340" s="1">
        <f t="shared" si="23"/>
        <v>2.1207171951839614</v>
      </c>
      <c r="H340">
        <v>4</v>
      </c>
    </row>
    <row r="341" spans="1:8" ht="12.75">
      <c r="A341" t="s">
        <v>127</v>
      </c>
      <c r="B341" t="str">
        <f t="shared" si="20"/>
        <v>Balears (Illes)</v>
      </c>
      <c r="C341" t="s">
        <v>70</v>
      </c>
      <c r="D341">
        <v>22682</v>
      </c>
      <c r="E341">
        <f t="shared" si="21"/>
        <v>4</v>
      </c>
      <c r="F341" s="1">
        <f t="shared" si="22"/>
        <v>8.375150004615527</v>
      </c>
      <c r="G341" s="1">
        <f t="shared" si="23"/>
        <v>2.037706829668839</v>
      </c>
      <c r="H341">
        <v>4</v>
      </c>
    </row>
    <row r="342" spans="1:8" ht="12.75">
      <c r="A342" t="s">
        <v>127</v>
      </c>
      <c r="B342" t="str">
        <f t="shared" si="20"/>
        <v>Balears (Illes)</v>
      </c>
      <c r="C342" t="s">
        <v>95</v>
      </c>
      <c r="D342">
        <v>16089</v>
      </c>
      <c r="E342">
        <f t="shared" si="21"/>
        <v>5</v>
      </c>
      <c r="F342" s="1">
        <f t="shared" si="22"/>
        <v>5.940736638050401</v>
      </c>
      <c r="G342" s="1">
        <f t="shared" si="23"/>
        <v>1.445404513823382</v>
      </c>
      <c r="H342">
        <v>4</v>
      </c>
    </row>
    <row r="343" spans="1:8" ht="12.75">
      <c r="A343" t="s">
        <v>127</v>
      </c>
      <c r="B343" t="str">
        <f t="shared" si="20"/>
        <v>Balears (Illes)</v>
      </c>
      <c r="C343" t="s">
        <v>94</v>
      </c>
      <c r="D343">
        <v>12954</v>
      </c>
      <c r="E343">
        <f t="shared" si="21"/>
        <v>6</v>
      </c>
      <c r="F343" s="1">
        <f t="shared" si="22"/>
        <v>4.783162558847964</v>
      </c>
      <c r="G343" s="1">
        <f t="shared" si="23"/>
        <v>1.1637622022542164</v>
      </c>
      <c r="H343">
        <v>4</v>
      </c>
    </row>
    <row r="344" spans="1:8" ht="12.75">
      <c r="A344" t="s">
        <v>127</v>
      </c>
      <c r="B344" t="str">
        <f t="shared" si="20"/>
        <v>Balears (Illes)</v>
      </c>
      <c r="C344" t="s">
        <v>35</v>
      </c>
      <c r="D344">
        <v>12665</v>
      </c>
      <c r="E344">
        <f t="shared" si="21"/>
        <v>7</v>
      </c>
      <c r="F344" s="1">
        <f t="shared" si="22"/>
        <v>4.676451583125635</v>
      </c>
      <c r="G344" s="1">
        <f t="shared" si="23"/>
        <v>1.1377990035162615</v>
      </c>
      <c r="H344">
        <v>4</v>
      </c>
    </row>
    <row r="345" spans="1:8" ht="12.75">
      <c r="A345" t="s">
        <v>127</v>
      </c>
      <c r="B345" t="str">
        <f t="shared" si="20"/>
        <v>Balears (Illes)</v>
      </c>
      <c r="C345" t="s">
        <v>21</v>
      </c>
      <c r="D345">
        <v>10385</v>
      </c>
      <c r="E345">
        <f t="shared" si="21"/>
        <v>8</v>
      </c>
      <c r="F345" s="1">
        <f t="shared" si="22"/>
        <v>3.8345795255238624</v>
      </c>
      <c r="G345" s="1">
        <f t="shared" si="23"/>
        <v>0.9329682314659594</v>
      </c>
      <c r="H345">
        <v>4</v>
      </c>
    </row>
    <row r="346" spans="1:8" ht="12.75">
      <c r="A346" t="s">
        <v>127</v>
      </c>
      <c r="B346" t="str">
        <f t="shared" si="20"/>
        <v>Balears (Illes)</v>
      </c>
      <c r="C346" t="s">
        <v>15</v>
      </c>
      <c r="D346">
        <v>9074</v>
      </c>
      <c r="E346">
        <f t="shared" si="21"/>
        <v>9</v>
      </c>
      <c r="F346" s="1">
        <f t="shared" si="22"/>
        <v>3.3505030924028434</v>
      </c>
      <c r="G346" s="1">
        <f t="shared" si="23"/>
        <v>0.8151905375370357</v>
      </c>
      <c r="H346">
        <v>4</v>
      </c>
    </row>
    <row r="347" spans="1:8" ht="12.75">
      <c r="A347" t="s">
        <v>127</v>
      </c>
      <c r="B347" t="str">
        <f t="shared" si="20"/>
        <v>Balears (Illes)</v>
      </c>
      <c r="C347" t="s">
        <v>25</v>
      </c>
      <c r="D347">
        <v>7845</v>
      </c>
      <c r="E347">
        <f t="shared" si="21"/>
        <v>10</v>
      </c>
      <c r="F347" s="1">
        <f t="shared" si="22"/>
        <v>2.896704513985046</v>
      </c>
      <c r="G347" s="1">
        <f t="shared" si="23"/>
        <v>0.7047795643572895</v>
      </c>
      <c r="H347">
        <v>4</v>
      </c>
    </row>
    <row r="348" spans="1:8" ht="12.75">
      <c r="A348" t="s">
        <v>127</v>
      </c>
      <c r="B348" t="str">
        <f t="shared" si="20"/>
        <v>Balears (Illes)</v>
      </c>
      <c r="C348" t="s">
        <v>98</v>
      </c>
      <c r="D348">
        <v>7574</v>
      </c>
      <c r="E348">
        <f t="shared" si="21"/>
        <v>11</v>
      </c>
      <c r="F348" s="1">
        <f t="shared" si="22"/>
        <v>2.7966398966122035</v>
      </c>
      <c r="G348" s="1">
        <f t="shared" si="23"/>
        <v>0.680433450661837</v>
      </c>
      <c r="H348">
        <v>4</v>
      </c>
    </row>
    <row r="349" spans="1:8" ht="12.75">
      <c r="A349" t="s">
        <v>127</v>
      </c>
      <c r="B349" t="str">
        <f t="shared" si="20"/>
        <v>Balears (Illes)</v>
      </c>
      <c r="C349" t="s">
        <v>91</v>
      </c>
      <c r="D349">
        <v>6557</v>
      </c>
      <c r="E349">
        <f t="shared" si="21"/>
        <v>12</v>
      </c>
      <c r="F349" s="1">
        <f t="shared" si="22"/>
        <v>2.42112064986615</v>
      </c>
      <c r="G349" s="1">
        <f t="shared" si="23"/>
        <v>0.5890681457604522</v>
      </c>
      <c r="H349">
        <v>4</v>
      </c>
    </row>
    <row r="350" spans="1:8" ht="12.75">
      <c r="A350" t="s">
        <v>127</v>
      </c>
      <c r="B350" t="str">
        <f t="shared" si="20"/>
        <v>Balears (Illes)</v>
      </c>
      <c r="C350" t="s">
        <v>92</v>
      </c>
      <c r="D350">
        <v>5157</v>
      </c>
      <c r="E350">
        <f t="shared" si="21"/>
        <v>13</v>
      </c>
      <c r="F350" s="1">
        <f t="shared" si="22"/>
        <v>1.9041816671282192</v>
      </c>
      <c r="G350" s="1">
        <f t="shared" si="23"/>
        <v>0.46329486467693337</v>
      </c>
      <c r="H350">
        <v>4</v>
      </c>
    </row>
    <row r="351" spans="1:8" ht="12.75">
      <c r="A351" t="s">
        <v>127</v>
      </c>
      <c r="B351" t="str">
        <f t="shared" si="20"/>
        <v>Balears (Illes)</v>
      </c>
      <c r="C351" t="s">
        <v>103</v>
      </c>
      <c r="D351">
        <v>4361</v>
      </c>
      <c r="E351">
        <f t="shared" si="21"/>
        <v>14</v>
      </c>
      <c r="F351" s="1">
        <f t="shared" si="22"/>
        <v>1.6102649312286532</v>
      </c>
      <c r="G351" s="1">
        <f t="shared" si="23"/>
        <v>0.3917837705751612</v>
      </c>
      <c r="H351">
        <v>4</v>
      </c>
    </row>
    <row r="352" spans="1:8" ht="12.75">
      <c r="A352" t="s">
        <v>127</v>
      </c>
      <c r="B352" t="str">
        <f t="shared" si="20"/>
        <v>Balears (Illes)</v>
      </c>
      <c r="C352" t="s">
        <v>31</v>
      </c>
      <c r="D352">
        <v>4253</v>
      </c>
      <c r="E352">
        <f t="shared" si="21"/>
        <v>15</v>
      </c>
      <c r="F352" s="1">
        <f t="shared" si="22"/>
        <v>1.5703867811317271</v>
      </c>
      <c r="G352" s="1">
        <f t="shared" si="23"/>
        <v>0.3820812603201469</v>
      </c>
      <c r="H352">
        <v>4</v>
      </c>
    </row>
    <row r="353" spans="1:8" ht="12.75">
      <c r="A353" t="s">
        <v>127</v>
      </c>
      <c r="B353" t="str">
        <f t="shared" si="20"/>
        <v>Balears (Illes)</v>
      </c>
      <c r="C353" t="s">
        <v>79</v>
      </c>
      <c r="D353">
        <v>4193</v>
      </c>
      <c r="E353">
        <f t="shared" si="21"/>
        <v>16</v>
      </c>
      <c r="F353" s="1">
        <f t="shared" si="22"/>
        <v>1.5482322533001016</v>
      </c>
      <c r="G353" s="1">
        <f t="shared" si="23"/>
        <v>0.37669097684513897</v>
      </c>
      <c r="H353">
        <v>4</v>
      </c>
    </row>
    <row r="354" spans="1:8" ht="12.75">
      <c r="A354" t="s">
        <v>127</v>
      </c>
      <c r="B354" t="str">
        <f t="shared" si="20"/>
        <v>Balears (Illes)</v>
      </c>
      <c r="C354" t="s">
        <v>93</v>
      </c>
      <c r="D354">
        <v>3829</v>
      </c>
      <c r="E354">
        <f t="shared" si="21"/>
        <v>17</v>
      </c>
      <c r="F354" s="1">
        <f t="shared" si="22"/>
        <v>1.4138281177882397</v>
      </c>
      <c r="G354" s="1">
        <f t="shared" si="23"/>
        <v>0.3439899237634241</v>
      </c>
      <c r="H354">
        <v>4</v>
      </c>
    </row>
    <row r="355" spans="1:8" ht="12.75">
      <c r="A355" t="s">
        <v>127</v>
      </c>
      <c r="B355" t="str">
        <f t="shared" si="20"/>
        <v>Balears (Illes)</v>
      </c>
      <c r="C355" t="s">
        <v>73</v>
      </c>
      <c r="D355">
        <v>3620</v>
      </c>
      <c r="E355">
        <f t="shared" si="21"/>
        <v>18</v>
      </c>
      <c r="F355" s="1">
        <f t="shared" si="22"/>
        <v>1.3366565125080772</v>
      </c>
      <c r="G355" s="1">
        <f t="shared" si="23"/>
        <v>0.32521376965881305</v>
      </c>
      <c r="H355">
        <v>4</v>
      </c>
    </row>
    <row r="356" spans="1:8" ht="12.75">
      <c r="A356" t="s">
        <v>127</v>
      </c>
      <c r="B356" t="str">
        <f t="shared" si="20"/>
        <v>Balears (Illes)</v>
      </c>
      <c r="C356" t="s">
        <v>86</v>
      </c>
      <c r="D356">
        <v>3560</v>
      </c>
      <c r="E356">
        <f t="shared" si="21"/>
        <v>19</v>
      </c>
      <c r="F356" s="1">
        <f t="shared" si="22"/>
        <v>1.3145019846764516</v>
      </c>
      <c r="G356" s="1">
        <f t="shared" si="23"/>
        <v>0.3198234861838051</v>
      </c>
      <c r="H356">
        <v>4</v>
      </c>
    </row>
    <row r="357" spans="1:8" ht="12.75">
      <c r="A357" t="s">
        <v>127</v>
      </c>
      <c r="B357" t="str">
        <f t="shared" si="20"/>
        <v>Balears (Illes)</v>
      </c>
      <c r="C357" t="s">
        <v>97</v>
      </c>
      <c r="D357">
        <v>3429</v>
      </c>
      <c r="E357">
        <f t="shared" si="21"/>
        <v>20</v>
      </c>
      <c r="F357" s="1">
        <f t="shared" si="22"/>
        <v>1.2661312655774024</v>
      </c>
      <c r="G357" s="1">
        <f t="shared" si="23"/>
        <v>0.30805470059670437</v>
      </c>
      <c r="H357">
        <v>4</v>
      </c>
    </row>
    <row r="358" spans="1:8" ht="12.75">
      <c r="A358" t="s">
        <v>127</v>
      </c>
      <c r="B358" t="str">
        <f t="shared" si="20"/>
        <v>Balears (Illes)</v>
      </c>
      <c r="C358" t="s">
        <v>30</v>
      </c>
      <c r="D358">
        <v>3174</v>
      </c>
      <c r="E358">
        <f t="shared" si="21"/>
        <v>21</v>
      </c>
      <c r="F358" s="1">
        <f t="shared" si="22"/>
        <v>1.1719745222929936</v>
      </c>
      <c r="G358" s="1">
        <f t="shared" si="23"/>
        <v>0.2851459958279206</v>
      </c>
      <c r="H358">
        <v>4</v>
      </c>
    </row>
    <row r="359" spans="1:8" ht="12.75">
      <c r="A359" t="s">
        <v>127</v>
      </c>
      <c r="B359" t="str">
        <f t="shared" si="20"/>
        <v>Balears (Illes)</v>
      </c>
      <c r="C359" t="s">
        <v>72</v>
      </c>
      <c r="D359">
        <v>2880</v>
      </c>
      <c r="E359">
        <f t="shared" si="21"/>
        <v>22</v>
      </c>
      <c r="F359" s="1">
        <f t="shared" si="22"/>
        <v>1.0634173359180283</v>
      </c>
      <c r="G359" s="1">
        <f t="shared" si="23"/>
        <v>0.25873360680038165</v>
      </c>
      <c r="H359">
        <v>4</v>
      </c>
    </row>
    <row r="360" spans="1:8" ht="12.75">
      <c r="A360" t="s">
        <v>127</v>
      </c>
      <c r="B360" t="str">
        <f t="shared" si="20"/>
        <v>Balears (Illes)</v>
      </c>
      <c r="C360" t="s">
        <v>96</v>
      </c>
      <c r="D360">
        <v>2667</v>
      </c>
      <c r="E360">
        <f t="shared" si="21"/>
        <v>23</v>
      </c>
      <c r="F360" s="1">
        <f t="shared" si="22"/>
        <v>0.9847687621157574</v>
      </c>
      <c r="G360" s="1">
        <f t="shared" si="23"/>
        <v>0.2395981004641034</v>
      </c>
      <c r="H360">
        <v>4</v>
      </c>
    </row>
    <row r="361" spans="1:8" ht="12.75">
      <c r="A361" t="s">
        <v>127</v>
      </c>
      <c r="B361" t="str">
        <f t="shared" si="20"/>
        <v>Balears (Illes)</v>
      </c>
      <c r="C361" t="s">
        <v>32</v>
      </c>
      <c r="D361">
        <v>2557</v>
      </c>
      <c r="E361">
        <f t="shared" si="21"/>
        <v>24</v>
      </c>
      <c r="F361" s="1">
        <f t="shared" si="22"/>
        <v>0.9441521277577771</v>
      </c>
      <c r="G361" s="1">
        <f t="shared" si="23"/>
        <v>0.2297159140932555</v>
      </c>
      <c r="H361">
        <v>4</v>
      </c>
    </row>
    <row r="362" spans="1:8" ht="12.75">
      <c r="A362" t="s">
        <v>127</v>
      </c>
      <c r="B362" t="str">
        <f t="shared" si="20"/>
        <v>Balears (Illes)</v>
      </c>
      <c r="C362" t="s">
        <v>50</v>
      </c>
      <c r="D362">
        <v>2400</v>
      </c>
      <c r="E362">
        <f t="shared" si="21"/>
        <v>25</v>
      </c>
      <c r="F362" s="1">
        <f t="shared" si="22"/>
        <v>0.8861811132650236</v>
      </c>
      <c r="G362" s="1">
        <f t="shared" si="23"/>
        <v>0.21561133900031804</v>
      </c>
      <c r="H362">
        <v>4</v>
      </c>
    </row>
    <row r="363" spans="1:8" ht="12.75">
      <c r="A363" t="s">
        <v>127</v>
      </c>
      <c r="B363" t="str">
        <f t="shared" si="20"/>
        <v>Balears (Illes)</v>
      </c>
      <c r="C363" t="s">
        <v>99</v>
      </c>
      <c r="D363">
        <v>2389</v>
      </c>
      <c r="E363">
        <f t="shared" si="21"/>
        <v>26</v>
      </c>
      <c r="F363" s="1">
        <f t="shared" si="22"/>
        <v>0.8821194498292255</v>
      </c>
      <c r="G363" s="1">
        <f t="shared" si="23"/>
        <v>0.21462312036323325</v>
      </c>
      <c r="H363">
        <v>4</v>
      </c>
    </row>
    <row r="364" spans="1:8" ht="12.75">
      <c r="A364" t="s">
        <v>127</v>
      </c>
      <c r="B364" t="str">
        <f t="shared" si="20"/>
        <v>Balears (Illes)</v>
      </c>
      <c r="C364" t="s">
        <v>104</v>
      </c>
      <c r="D364">
        <v>2207</v>
      </c>
      <c r="E364">
        <f t="shared" si="21"/>
        <v>27</v>
      </c>
      <c r="F364" s="1">
        <f t="shared" si="22"/>
        <v>0.8149173820732946</v>
      </c>
      <c r="G364" s="1">
        <f t="shared" si="23"/>
        <v>0.19827259382237578</v>
      </c>
      <c r="H364">
        <v>4</v>
      </c>
    </row>
    <row r="365" spans="1:8" ht="12.75">
      <c r="A365" t="s">
        <v>127</v>
      </c>
      <c r="B365" t="str">
        <f t="shared" si="20"/>
        <v>Balears (Illes)</v>
      </c>
      <c r="C365" t="s">
        <v>36</v>
      </c>
      <c r="D365">
        <v>2070</v>
      </c>
      <c r="E365">
        <f t="shared" si="21"/>
        <v>28</v>
      </c>
      <c r="F365" s="1">
        <f t="shared" si="22"/>
        <v>0.7643312101910829</v>
      </c>
      <c r="G365" s="1">
        <f t="shared" si="23"/>
        <v>0.1859647798877743</v>
      </c>
      <c r="H365">
        <v>4</v>
      </c>
    </row>
    <row r="366" spans="1:8" ht="12.75">
      <c r="A366" t="s">
        <v>127</v>
      </c>
      <c r="B366" t="str">
        <f t="shared" si="20"/>
        <v>Balears (Illes)</v>
      </c>
      <c r="C366" t="s">
        <v>14</v>
      </c>
      <c r="D366">
        <v>2019</v>
      </c>
      <c r="E366">
        <f t="shared" si="21"/>
        <v>29</v>
      </c>
      <c r="F366" s="1">
        <f t="shared" si="22"/>
        <v>0.745499861534201</v>
      </c>
      <c r="G366" s="1">
        <f t="shared" si="23"/>
        <v>0.18138303893401753</v>
      </c>
      <c r="H366">
        <v>4</v>
      </c>
    </row>
    <row r="367" spans="1:8" ht="12.75">
      <c r="A367" t="s">
        <v>127</v>
      </c>
      <c r="B367" t="str">
        <f t="shared" si="20"/>
        <v>Balears (Illes)</v>
      </c>
      <c r="C367" t="s">
        <v>48</v>
      </c>
      <c r="D367">
        <v>1982</v>
      </c>
      <c r="E367">
        <f t="shared" si="21"/>
        <v>30</v>
      </c>
      <c r="F367" s="1">
        <f t="shared" si="22"/>
        <v>0.7318379027046986</v>
      </c>
      <c r="G367" s="1">
        <f t="shared" si="23"/>
        <v>0.17805903079109597</v>
      </c>
      <c r="H367">
        <v>4</v>
      </c>
    </row>
    <row r="368" spans="1:8" ht="12.75">
      <c r="A368" t="s">
        <v>127</v>
      </c>
      <c r="B368" t="str">
        <f t="shared" si="20"/>
        <v>Balears (Illes)</v>
      </c>
      <c r="C368" t="s">
        <v>55</v>
      </c>
      <c r="D368">
        <v>1669</v>
      </c>
      <c r="E368">
        <f t="shared" si="21"/>
        <v>31</v>
      </c>
      <c r="F368" s="1">
        <f t="shared" si="22"/>
        <v>0.6162651158497184</v>
      </c>
      <c r="G368" s="1">
        <f t="shared" si="23"/>
        <v>0.14993971866313782</v>
      </c>
      <c r="H368">
        <v>4</v>
      </c>
    </row>
    <row r="369" spans="1:8" ht="12.75">
      <c r="A369" t="s">
        <v>127</v>
      </c>
      <c r="B369" t="str">
        <f t="shared" si="20"/>
        <v>Balears (Illes)</v>
      </c>
      <c r="C369" t="s">
        <v>105</v>
      </c>
      <c r="D369">
        <v>1566</v>
      </c>
      <c r="E369">
        <f t="shared" si="21"/>
        <v>32</v>
      </c>
      <c r="F369" s="1">
        <f t="shared" si="22"/>
        <v>0.5782331764054278</v>
      </c>
      <c r="G369" s="1">
        <f t="shared" si="23"/>
        <v>0.14068639869770752</v>
      </c>
      <c r="H369">
        <v>4</v>
      </c>
    </row>
    <row r="370" spans="1:8" ht="12.75">
      <c r="A370" t="s">
        <v>127</v>
      </c>
      <c r="B370" t="str">
        <f t="shared" si="20"/>
        <v>Balears (Illes)</v>
      </c>
      <c r="C370" t="s">
        <v>13</v>
      </c>
      <c r="D370">
        <v>1443</v>
      </c>
      <c r="E370">
        <f t="shared" si="21"/>
        <v>33</v>
      </c>
      <c r="F370" s="1">
        <f t="shared" si="22"/>
        <v>0.5328163943505954</v>
      </c>
      <c r="G370" s="1">
        <f t="shared" si="23"/>
        <v>0.1296363175739412</v>
      </c>
      <c r="H370">
        <v>4</v>
      </c>
    </row>
    <row r="371" spans="1:8" ht="12.75">
      <c r="A371" t="s">
        <v>127</v>
      </c>
      <c r="B371" t="str">
        <f t="shared" si="20"/>
        <v>Balears (Illes)</v>
      </c>
      <c r="C371" t="s">
        <v>52</v>
      </c>
      <c r="D371">
        <v>1382</v>
      </c>
      <c r="E371">
        <f t="shared" si="21"/>
        <v>34</v>
      </c>
      <c r="F371" s="1">
        <f t="shared" si="22"/>
        <v>0.5102926243884427</v>
      </c>
      <c r="G371" s="1">
        <f t="shared" si="23"/>
        <v>0.12415619604101646</v>
      </c>
      <c r="H371">
        <v>4</v>
      </c>
    </row>
    <row r="372" spans="1:8" ht="12.75">
      <c r="A372" t="s">
        <v>127</v>
      </c>
      <c r="B372" t="str">
        <f t="shared" si="20"/>
        <v>Balears (Illes)</v>
      </c>
      <c r="C372" t="s">
        <v>88</v>
      </c>
      <c r="D372">
        <v>1358</v>
      </c>
      <c r="E372">
        <f t="shared" si="21"/>
        <v>35</v>
      </c>
      <c r="F372" s="1">
        <f t="shared" si="22"/>
        <v>0.5014308132557925</v>
      </c>
      <c r="G372" s="1">
        <f t="shared" si="23"/>
        <v>0.12200008265101328</v>
      </c>
      <c r="H372">
        <v>4</v>
      </c>
    </row>
    <row r="373" spans="1:8" ht="12.75">
      <c r="A373" t="s">
        <v>127</v>
      </c>
      <c r="B373" t="str">
        <f t="shared" si="20"/>
        <v>Balears (Illes)</v>
      </c>
      <c r="C373" t="s">
        <v>34</v>
      </c>
      <c r="D373">
        <v>1059</v>
      </c>
      <c r="E373">
        <f t="shared" si="21"/>
        <v>36</v>
      </c>
      <c r="F373" s="1">
        <f t="shared" si="22"/>
        <v>0.39102741622819165</v>
      </c>
      <c r="G373" s="1">
        <f t="shared" si="23"/>
        <v>0.09513850333389033</v>
      </c>
      <c r="H373">
        <v>4</v>
      </c>
    </row>
    <row r="374" spans="1:8" ht="12.75">
      <c r="A374" t="s">
        <v>127</v>
      </c>
      <c r="B374" t="str">
        <f t="shared" si="20"/>
        <v>Balears (Illes)</v>
      </c>
      <c r="C374" t="s">
        <v>69</v>
      </c>
      <c r="D374">
        <v>975</v>
      </c>
      <c r="E374">
        <f t="shared" si="21"/>
        <v>37</v>
      </c>
      <c r="F374" s="1">
        <f t="shared" si="22"/>
        <v>0.3600110772639158</v>
      </c>
      <c r="G374" s="1">
        <f t="shared" si="23"/>
        <v>0.0875921064688792</v>
      </c>
      <c r="H374">
        <v>4</v>
      </c>
    </row>
    <row r="375" spans="1:8" ht="12.75">
      <c r="A375" t="s">
        <v>127</v>
      </c>
      <c r="B375" t="str">
        <f t="shared" si="20"/>
        <v>Balears (Illes)</v>
      </c>
      <c r="C375" t="s">
        <v>17</v>
      </c>
      <c r="D375">
        <v>867</v>
      </c>
      <c r="E375">
        <f t="shared" si="21"/>
        <v>38</v>
      </c>
      <c r="F375" s="1">
        <f t="shared" si="22"/>
        <v>0.32013292716698977</v>
      </c>
      <c r="G375" s="1">
        <f t="shared" si="23"/>
        <v>0.07788959621386489</v>
      </c>
      <c r="H375">
        <v>4</v>
      </c>
    </row>
    <row r="376" spans="1:8" ht="12.75">
      <c r="A376" t="s">
        <v>127</v>
      </c>
      <c r="B376" t="str">
        <f t="shared" si="20"/>
        <v>Balears (Illes)</v>
      </c>
      <c r="C376" t="s">
        <v>89</v>
      </c>
      <c r="D376">
        <v>849</v>
      </c>
      <c r="E376">
        <f t="shared" si="21"/>
        <v>39</v>
      </c>
      <c r="F376" s="1">
        <f t="shared" si="22"/>
        <v>0.3134865688175021</v>
      </c>
      <c r="G376" s="1">
        <f t="shared" si="23"/>
        <v>0.07627251117136251</v>
      </c>
      <c r="H376">
        <v>4</v>
      </c>
    </row>
    <row r="377" spans="1:8" ht="12.75">
      <c r="A377" t="s">
        <v>127</v>
      </c>
      <c r="B377" t="str">
        <f t="shared" si="20"/>
        <v>Balears (Illes)</v>
      </c>
      <c r="C377" t="s">
        <v>171</v>
      </c>
      <c r="D377">
        <v>796</v>
      </c>
      <c r="E377">
        <f t="shared" si="21"/>
        <v>40</v>
      </c>
      <c r="F377" s="1">
        <f t="shared" si="22"/>
        <v>0.29391673589956613</v>
      </c>
      <c r="G377" s="1">
        <f t="shared" si="23"/>
        <v>0.07151109410177214</v>
      </c>
      <c r="H377">
        <v>4</v>
      </c>
    </row>
    <row r="378" spans="1:8" ht="12.75">
      <c r="A378" t="s">
        <v>127</v>
      </c>
      <c r="B378" t="str">
        <f t="shared" si="20"/>
        <v>Balears (Illes)</v>
      </c>
      <c r="C378" t="s">
        <v>24</v>
      </c>
      <c r="D378">
        <v>739</v>
      </c>
      <c r="E378">
        <f t="shared" si="21"/>
        <v>41</v>
      </c>
      <c r="F378" s="1">
        <f t="shared" si="22"/>
        <v>0.27286993445952185</v>
      </c>
      <c r="G378" s="1">
        <f t="shared" si="23"/>
        <v>0.06639032480051459</v>
      </c>
      <c r="H378">
        <v>4</v>
      </c>
    </row>
    <row r="379" spans="1:8" ht="12.75">
      <c r="A379" t="s">
        <v>127</v>
      </c>
      <c r="B379" t="str">
        <f t="shared" si="20"/>
        <v>Balears (Illes)</v>
      </c>
      <c r="C379" t="s">
        <v>112</v>
      </c>
      <c r="D379">
        <v>724</v>
      </c>
      <c r="E379">
        <f t="shared" si="21"/>
        <v>42</v>
      </c>
      <c r="F379" s="1">
        <f t="shared" si="22"/>
        <v>0.2673313025016154</v>
      </c>
      <c r="G379" s="1">
        <f t="shared" si="23"/>
        <v>0.0650427539317626</v>
      </c>
      <c r="H379">
        <v>4</v>
      </c>
    </row>
    <row r="380" spans="1:8" ht="12.75">
      <c r="A380" t="s">
        <v>127</v>
      </c>
      <c r="B380" t="str">
        <f t="shared" si="20"/>
        <v>Balears (Illes)</v>
      </c>
      <c r="C380" t="s">
        <v>65</v>
      </c>
      <c r="D380">
        <v>580</v>
      </c>
      <c r="E380">
        <f t="shared" si="21"/>
        <v>43</v>
      </c>
      <c r="F380" s="1">
        <f t="shared" si="22"/>
        <v>0.21416043570571403</v>
      </c>
      <c r="G380" s="1">
        <f t="shared" si="23"/>
        <v>0.052106073591743525</v>
      </c>
      <c r="H380">
        <v>4</v>
      </c>
    </row>
    <row r="381" spans="1:8" ht="12.75">
      <c r="A381" t="s">
        <v>127</v>
      </c>
      <c r="B381" t="str">
        <f t="shared" si="20"/>
        <v>Balears (Illes)</v>
      </c>
      <c r="C381" t="s">
        <v>23</v>
      </c>
      <c r="D381">
        <v>558</v>
      </c>
      <c r="E381">
        <f t="shared" si="21"/>
        <v>44</v>
      </c>
      <c r="F381" s="1">
        <f t="shared" si="22"/>
        <v>0.20603710883411797</v>
      </c>
      <c r="G381" s="1">
        <f t="shared" si="23"/>
        <v>0.050129636317573945</v>
      </c>
      <c r="H381">
        <v>4</v>
      </c>
    </row>
    <row r="382" spans="1:8" ht="12.75">
      <c r="A382" t="s">
        <v>127</v>
      </c>
      <c r="B382" t="str">
        <f t="shared" si="20"/>
        <v>Balears (Illes)</v>
      </c>
      <c r="C382" t="s">
        <v>20</v>
      </c>
      <c r="D382">
        <v>467</v>
      </c>
      <c r="E382">
        <f t="shared" si="21"/>
        <v>45</v>
      </c>
      <c r="F382" s="1">
        <f t="shared" si="22"/>
        <v>0.17243607495615249</v>
      </c>
      <c r="G382" s="1">
        <f t="shared" si="23"/>
        <v>0.041954373047145214</v>
      </c>
      <c r="H382">
        <v>4</v>
      </c>
    </row>
    <row r="383" spans="1:8" ht="12.75">
      <c r="A383" t="s">
        <v>127</v>
      </c>
      <c r="B383" t="str">
        <f t="shared" si="20"/>
        <v>Balears (Illes)</v>
      </c>
      <c r="C383" t="s">
        <v>71</v>
      </c>
      <c r="D383">
        <v>439</v>
      </c>
      <c r="E383">
        <f t="shared" si="21"/>
        <v>46</v>
      </c>
      <c r="F383" s="1">
        <f t="shared" si="22"/>
        <v>0.16209729530139388</v>
      </c>
      <c r="G383" s="1">
        <f t="shared" si="23"/>
        <v>0.03943890742547484</v>
      </c>
      <c r="H383">
        <v>4</v>
      </c>
    </row>
    <row r="384" spans="1:8" ht="12.75">
      <c r="A384" t="s">
        <v>127</v>
      </c>
      <c r="B384" t="str">
        <f t="shared" si="20"/>
        <v>Balears (Illes)</v>
      </c>
      <c r="C384" t="s">
        <v>63</v>
      </c>
      <c r="D384">
        <v>390</v>
      </c>
      <c r="E384">
        <f t="shared" si="21"/>
        <v>47</v>
      </c>
      <c r="F384" s="1">
        <f t="shared" si="22"/>
        <v>0.14400443090556633</v>
      </c>
      <c r="G384" s="1">
        <f t="shared" si="23"/>
        <v>0.03503684258755168</v>
      </c>
      <c r="H384">
        <v>4</v>
      </c>
    </row>
    <row r="385" spans="1:8" ht="12.75">
      <c r="A385" t="s">
        <v>127</v>
      </c>
      <c r="B385" t="str">
        <f t="shared" si="20"/>
        <v>Balears (Illes)</v>
      </c>
      <c r="C385" t="s">
        <v>47</v>
      </c>
      <c r="D385">
        <v>385</v>
      </c>
      <c r="E385">
        <f t="shared" si="21"/>
        <v>48</v>
      </c>
      <c r="F385" s="1">
        <f t="shared" si="22"/>
        <v>0.14215822025293087</v>
      </c>
      <c r="G385" s="1">
        <f t="shared" si="23"/>
        <v>0.03458765229796768</v>
      </c>
      <c r="H385">
        <v>4</v>
      </c>
    </row>
    <row r="386" spans="1:8" ht="12.75">
      <c r="A386" t="s">
        <v>127</v>
      </c>
      <c r="B386" t="str">
        <f aca="true" t="shared" si="24" ref="B386:B449">+VLOOKUP(A386,lautonomias,2)</f>
        <v>Balears (Illes)</v>
      </c>
      <c r="C386" t="s">
        <v>46</v>
      </c>
      <c r="D386">
        <v>345</v>
      </c>
      <c r="E386">
        <f aca="true" t="shared" si="25" ref="E386:E449">+IF(B386=B385,E385+1,1)</f>
        <v>49</v>
      </c>
      <c r="F386" s="1">
        <f aca="true" t="shared" si="26" ref="F386:F449">+D386*100/VLOOKUP(A386,lautonomias,3)</f>
        <v>0.12738853503184713</v>
      </c>
      <c r="G386" s="1">
        <f aca="true" t="shared" si="27" ref="G386:G449">+D386*100/VLOOKUP(A386,lautonomias,4)</f>
        <v>0.030994129981295717</v>
      </c>
      <c r="H386">
        <v>4</v>
      </c>
    </row>
    <row r="387" spans="1:8" ht="12.75">
      <c r="A387" t="s">
        <v>127</v>
      </c>
      <c r="B387" t="str">
        <f t="shared" si="24"/>
        <v>Balears (Illes)</v>
      </c>
      <c r="C387" t="s">
        <v>64</v>
      </c>
      <c r="D387">
        <v>315</v>
      </c>
      <c r="E387">
        <f t="shared" si="25"/>
        <v>50</v>
      </c>
      <c r="F387" s="1">
        <f t="shared" si="26"/>
        <v>0.11631127111603434</v>
      </c>
      <c r="G387" s="1">
        <f t="shared" si="27"/>
        <v>0.02829898824379174</v>
      </c>
      <c r="H387">
        <v>4</v>
      </c>
    </row>
    <row r="388" spans="1:8" ht="12.75">
      <c r="A388" t="s">
        <v>127</v>
      </c>
      <c r="B388" t="str">
        <f t="shared" si="24"/>
        <v>Balears (Illes)</v>
      </c>
      <c r="C388" t="s">
        <v>87</v>
      </c>
      <c r="D388">
        <v>284</v>
      </c>
      <c r="E388">
        <f t="shared" si="25"/>
        <v>51</v>
      </c>
      <c r="F388" s="1">
        <f t="shared" si="26"/>
        <v>0.10486476506969446</v>
      </c>
      <c r="G388" s="1">
        <f t="shared" si="27"/>
        <v>0.025514008448370967</v>
      </c>
      <c r="H388">
        <v>4</v>
      </c>
    </row>
    <row r="389" spans="1:8" ht="12.75">
      <c r="A389" t="s">
        <v>127</v>
      </c>
      <c r="B389" t="str">
        <f t="shared" si="24"/>
        <v>Balears (Illes)</v>
      </c>
      <c r="C389" t="s">
        <v>75</v>
      </c>
      <c r="D389">
        <v>280</v>
      </c>
      <c r="E389">
        <f t="shared" si="25"/>
        <v>52</v>
      </c>
      <c r="F389" s="1">
        <f t="shared" si="26"/>
        <v>0.10338779654758608</v>
      </c>
      <c r="G389" s="1">
        <f t="shared" si="27"/>
        <v>0.02515465621670377</v>
      </c>
      <c r="H389">
        <v>4</v>
      </c>
    </row>
    <row r="390" spans="1:8" ht="12.75">
      <c r="A390" t="s">
        <v>127</v>
      </c>
      <c r="B390" t="str">
        <f t="shared" si="24"/>
        <v>Balears (Illes)</v>
      </c>
      <c r="C390" t="s">
        <v>84</v>
      </c>
      <c r="D390">
        <v>270</v>
      </c>
      <c r="E390">
        <f t="shared" si="25"/>
        <v>53</v>
      </c>
      <c r="F390" s="1">
        <f t="shared" si="26"/>
        <v>0.09969537524231514</v>
      </c>
      <c r="G390" s="1">
        <f t="shared" si="27"/>
        <v>0.02425627563753578</v>
      </c>
      <c r="H390">
        <v>4</v>
      </c>
    </row>
    <row r="391" spans="1:8" ht="12.75">
      <c r="A391" t="s">
        <v>127</v>
      </c>
      <c r="B391" t="str">
        <f t="shared" si="24"/>
        <v>Balears (Illes)</v>
      </c>
      <c r="C391" t="s">
        <v>49</v>
      </c>
      <c r="D391">
        <v>267</v>
      </c>
      <c r="E391">
        <f t="shared" si="25"/>
        <v>54</v>
      </c>
      <c r="F391" s="1">
        <f t="shared" si="26"/>
        <v>0.09858764885073387</v>
      </c>
      <c r="G391" s="1">
        <f t="shared" si="27"/>
        <v>0.02398676146378538</v>
      </c>
      <c r="H391">
        <v>4</v>
      </c>
    </row>
    <row r="392" spans="1:8" ht="12.75">
      <c r="A392" t="s">
        <v>127</v>
      </c>
      <c r="B392" t="str">
        <f t="shared" si="24"/>
        <v>Balears (Illes)</v>
      </c>
      <c r="C392" t="s">
        <v>27</v>
      </c>
      <c r="D392">
        <v>244</v>
      </c>
      <c r="E392">
        <f t="shared" si="25"/>
        <v>55</v>
      </c>
      <c r="F392" s="1">
        <f t="shared" si="26"/>
        <v>0.09009507984861073</v>
      </c>
      <c r="G392" s="1">
        <f t="shared" si="27"/>
        <v>0.021920486131699</v>
      </c>
      <c r="H392">
        <v>4</v>
      </c>
    </row>
    <row r="393" spans="1:8" ht="12.75">
      <c r="A393" t="s">
        <v>127</v>
      </c>
      <c r="B393" t="str">
        <f t="shared" si="24"/>
        <v>Balears (Illes)</v>
      </c>
      <c r="C393" t="s">
        <v>117</v>
      </c>
      <c r="D393">
        <v>239</v>
      </c>
      <c r="E393">
        <f t="shared" si="25"/>
        <v>56</v>
      </c>
      <c r="F393" s="1">
        <f t="shared" si="26"/>
        <v>0.08824886919597526</v>
      </c>
      <c r="G393" s="1">
        <f t="shared" si="27"/>
        <v>0.021471295842115004</v>
      </c>
      <c r="H393">
        <v>4</v>
      </c>
    </row>
    <row r="394" spans="1:8" ht="12.75">
      <c r="A394" t="s">
        <v>127</v>
      </c>
      <c r="B394" t="str">
        <f t="shared" si="24"/>
        <v>Balears (Illes)</v>
      </c>
      <c r="C394" t="s">
        <v>172</v>
      </c>
      <c r="D394">
        <v>234</v>
      </c>
      <c r="E394">
        <f t="shared" si="25"/>
        <v>57</v>
      </c>
      <c r="F394" s="1">
        <f t="shared" si="26"/>
        <v>0.0864026585433398</v>
      </c>
      <c r="G394" s="1">
        <f t="shared" si="27"/>
        <v>0.021022105552531006</v>
      </c>
      <c r="H394">
        <v>4</v>
      </c>
    </row>
    <row r="395" spans="1:8" ht="12.75">
      <c r="A395" t="s">
        <v>127</v>
      </c>
      <c r="B395" t="str">
        <f t="shared" si="24"/>
        <v>Balears (Illes)</v>
      </c>
      <c r="C395" t="s">
        <v>102</v>
      </c>
      <c r="D395">
        <v>228</v>
      </c>
      <c r="E395">
        <f t="shared" si="25"/>
        <v>58</v>
      </c>
      <c r="F395" s="1">
        <f t="shared" si="26"/>
        <v>0.08418720576017724</v>
      </c>
      <c r="G395" s="1">
        <f t="shared" si="27"/>
        <v>0.020483077205030214</v>
      </c>
      <c r="H395">
        <v>4</v>
      </c>
    </row>
    <row r="396" spans="1:8" ht="12.75">
      <c r="A396" t="s">
        <v>127</v>
      </c>
      <c r="B396" t="str">
        <f t="shared" si="24"/>
        <v>Balears (Illes)</v>
      </c>
      <c r="C396" t="s">
        <v>51</v>
      </c>
      <c r="D396">
        <v>218</v>
      </c>
      <c r="E396">
        <f t="shared" si="25"/>
        <v>59</v>
      </c>
      <c r="F396" s="1">
        <f t="shared" si="26"/>
        <v>0.0804947844549063</v>
      </c>
      <c r="G396" s="1">
        <f t="shared" si="27"/>
        <v>0.019584696625862222</v>
      </c>
      <c r="H396">
        <v>4</v>
      </c>
    </row>
    <row r="397" spans="1:8" ht="12.75">
      <c r="A397" t="s">
        <v>127</v>
      </c>
      <c r="B397" t="str">
        <f t="shared" si="24"/>
        <v>Balears (Illes)</v>
      </c>
      <c r="C397" t="s">
        <v>22</v>
      </c>
      <c r="D397">
        <v>203</v>
      </c>
      <c r="E397">
        <f t="shared" si="25"/>
        <v>60</v>
      </c>
      <c r="F397" s="1">
        <f t="shared" si="26"/>
        <v>0.07495615249699991</v>
      </c>
      <c r="G397" s="1">
        <f t="shared" si="27"/>
        <v>0.018237125757110232</v>
      </c>
      <c r="H397">
        <v>4</v>
      </c>
    </row>
    <row r="398" spans="1:8" ht="12.75">
      <c r="A398" t="s">
        <v>127</v>
      </c>
      <c r="B398" t="str">
        <f t="shared" si="24"/>
        <v>Balears (Illes)</v>
      </c>
      <c r="C398" t="s">
        <v>83</v>
      </c>
      <c r="D398">
        <v>202</v>
      </c>
      <c r="E398">
        <f t="shared" si="25"/>
        <v>61</v>
      </c>
      <c r="F398" s="1">
        <f t="shared" si="26"/>
        <v>0.07458691036647282</v>
      </c>
      <c r="G398" s="1">
        <f t="shared" si="27"/>
        <v>0.018147287699193434</v>
      </c>
      <c r="H398">
        <v>4</v>
      </c>
    </row>
    <row r="399" spans="1:8" ht="12.75">
      <c r="A399" t="s">
        <v>127</v>
      </c>
      <c r="B399" t="str">
        <f t="shared" si="24"/>
        <v>Balears (Illes)</v>
      </c>
      <c r="C399" t="s">
        <v>62</v>
      </c>
      <c r="D399">
        <v>200</v>
      </c>
      <c r="E399">
        <f t="shared" si="25"/>
        <v>62</v>
      </c>
      <c r="F399" s="1">
        <f t="shared" si="26"/>
        <v>0.07384842610541863</v>
      </c>
      <c r="G399" s="1">
        <f t="shared" si="27"/>
        <v>0.017967611583359834</v>
      </c>
      <c r="H399">
        <v>4</v>
      </c>
    </row>
    <row r="400" spans="1:8" ht="12.75">
      <c r="A400" t="s">
        <v>127</v>
      </c>
      <c r="B400" t="str">
        <f t="shared" si="24"/>
        <v>Balears (Illes)</v>
      </c>
      <c r="C400" t="s">
        <v>114</v>
      </c>
      <c r="D400">
        <v>176</v>
      </c>
      <c r="E400">
        <f t="shared" si="25"/>
        <v>63</v>
      </c>
      <c r="F400" s="1">
        <f t="shared" si="26"/>
        <v>0.06498661497276839</v>
      </c>
      <c r="G400" s="1">
        <f t="shared" si="27"/>
        <v>0.015811498193356654</v>
      </c>
      <c r="H400">
        <v>4</v>
      </c>
    </row>
    <row r="401" spans="1:8" ht="12.75">
      <c r="A401" t="s">
        <v>127</v>
      </c>
      <c r="B401" t="str">
        <f t="shared" si="24"/>
        <v>Balears (Illes)</v>
      </c>
      <c r="C401" t="s">
        <v>108</v>
      </c>
      <c r="D401">
        <v>140</v>
      </c>
      <c r="E401">
        <f t="shared" si="25"/>
        <v>64</v>
      </c>
      <c r="F401" s="1">
        <f t="shared" si="26"/>
        <v>0.05169389827379304</v>
      </c>
      <c r="G401" s="1">
        <f t="shared" si="27"/>
        <v>0.012577328108351885</v>
      </c>
      <c r="H401">
        <v>4</v>
      </c>
    </row>
    <row r="402" spans="1:8" ht="12.75">
      <c r="A402" t="s">
        <v>127</v>
      </c>
      <c r="B402" t="str">
        <f t="shared" si="24"/>
        <v>Balears (Illes)</v>
      </c>
      <c r="C402" t="s">
        <v>59</v>
      </c>
      <c r="D402">
        <v>139</v>
      </c>
      <c r="E402">
        <f t="shared" si="25"/>
        <v>65</v>
      </c>
      <c r="F402" s="1">
        <f t="shared" si="26"/>
        <v>0.051324656143265944</v>
      </c>
      <c r="G402" s="1">
        <f t="shared" si="27"/>
        <v>0.012487490050435085</v>
      </c>
      <c r="H402">
        <v>4</v>
      </c>
    </row>
    <row r="403" spans="1:8" ht="12.75">
      <c r="A403" t="s">
        <v>127</v>
      </c>
      <c r="B403" t="str">
        <f t="shared" si="24"/>
        <v>Balears (Illes)</v>
      </c>
      <c r="C403" t="s">
        <v>81</v>
      </c>
      <c r="D403">
        <v>135</v>
      </c>
      <c r="E403">
        <f t="shared" si="25"/>
        <v>66</v>
      </c>
      <c r="F403" s="1">
        <f t="shared" si="26"/>
        <v>0.04984768762115757</v>
      </c>
      <c r="G403" s="1">
        <f t="shared" si="27"/>
        <v>0.01212813781876789</v>
      </c>
      <c r="H403">
        <v>4</v>
      </c>
    </row>
    <row r="404" spans="1:8" ht="12.75">
      <c r="A404" t="s">
        <v>127</v>
      </c>
      <c r="B404" t="str">
        <f t="shared" si="24"/>
        <v>Balears (Illes)</v>
      </c>
      <c r="C404" t="s">
        <v>107</v>
      </c>
      <c r="D404">
        <v>126</v>
      </c>
      <c r="E404">
        <f t="shared" si="25"/>
        <v>67</v>
      </c>
      <c r="F404" s="1">
        <f t="shared" si="26"/>
        <v>0.04652450844641374</v>
      </c>
      <c r="G404" s="1">
        <f t="shared" si="27"/>
        <v>0.011319595297516697</v>
      </c>
      <c r="H404">
        <v>4</v>
      </c>
    </row>
    <row r="405" spans="1:8" ht="12.75">
      <c r="A405" t="s">
        <v>127</v>
      </c>
      <c r="B405" t="str">
        <f t="shared" si="24"/>
        <v>Balears (Illes)</v>
      </c>
      <c r="C405" t="s">
        <v>77</v>
      </c>
      <c r="D405">
        <v>126</v>
      </c>
      <c r="E405">
        <f t="shared" si="25"/>
        <v>68</v>
      </c>
      <c r="F405" s="1">
        <f t="shared" si="26"/>
        <v>0.04652450844641374</v>
      </c>
      <c r="G405" s="1">
        <f t="shared" si="27"/>
        <v>0.011319595297516697</v>
      </c>
      <c r="H405">
        <v>4</v>
      </c>
    </row>
    <row r="406" spans="1:8" ht="12.75">
      <c r="A406" t="s">
        <v>127</v>
      </c>
      <c r="B406" t="str">
        <f t="shared" si="24"/>
        <v>Balears (Illes)</v>
      </c>
      <c r="C406" t="s">
        <v>26</v>
      </c>
      <c r="D406">
        <v>118</v>
      </c>
      <c r="E406">
        <f t="shared" si="25"/>
        <v>69</v>
      </c>
      <c r="F406" s="1">
        <f t="shared" si="26"/>
        <v>0.04357057140219699</v>
      </c>
      <c r="G406" s="1">
        <f t="shared" si="27"/>
        <v>0.010600890834182303</v>
      </c>
      <c r="H406">
        <v>4</v>
      </c>
    </row>
    <row r="407" spans="1:8" ht="12.75">
      <c r="A407" t="s">
        <v>127</v>
      </c>
      <c r="B407" t="str">
        <f t="shared" si="24"/>
        <v>Balears (Illes)</v>
      </c>
      <c r="C407" t="s">
        <v>82</v>
      </c>
      <c r="D407">
        <v>114</v>
      </c>
      <c r="E407">
        <f t="shared" si="25"/>
        <v>70</v>
      </c>
      <c r="F407" s="1">
        <f t="shared" si="26"/>
        <v>0.04209360288008862</v>
      </c>
      <c r="G407" s="1">
        <f t="shared" si="27"/>
        <v>0.010241538602515107</v>
      </c>
      <c r="H407">
        <v>4</v>
      </c>
    </row>
    <row r="408" spans="1:8" ht="12.75">
      <c r="A408" t="s">
        <v>127</v>
      </c>
      <c r="B408" t="str">
        <f t="shared" si="24"/>
        <v>Balears (Illes)</v>
      </c>
      <c r="C408" t="s">
        <v>42</v>
      </c>
      <c r="D408">
        <v>112</v>
      </c>
      <c r="E408">
        <f t="shared" si="25"/>
        <v>71</v>
      </c>
      <c r="F408" s="1">
        <f t="shared" si="26"/>
        <v>0.04135511861903443</v>
      </c>
      <c r="G408" s="1">
        <f t="shared" si="27"/>
        <v>0.010061862486681507</v>
      </c>
      <c r="H408">
        <v>4</v>
      </c>
    </row>
    <row r="409" spans="1:8" ht="12.75">
      <c r="A409" t="s">
        <v>127</v>
      </c>
      <c r="B409" t="str">
        <f t="shared" si="24"/>
        <v>Balears (Illes)</v>
      </c>
      <c r="C409" t="s">
        <v>60</v>
      </c>
      <c r="D409">
        <v>109</v>
      </c>
      <c r="E409">
        <f t="shared" si="25"/>
        <v>72</v>
      </c>
      <c r="F409" s="1">
        <f t="shared" si="26"/>
        <v>0.04024739222745315</v>
      </c>
      <c r="G409" s="1">
        <f t="shared" si="27"/>
        <v>0.009792348312931111</v>
      </c>
      <c r="H409">
        <v>4</v>
      </c>
    </row>
    <row r="410" spans="1:8" ht="12.75">
      <c r="A410" t="s">
        <v>127</v>
      </c>
      <c r="B410" t="str">
        <f t="shared" si="24"/>
        <v>Balears (Illes)</v>
      </c>
      <c r="C410" t="s">
        <v>85</v>
      </c>
      <c r="D410">
        <v>109</v>
      </c>
      <c r="E410">
        <f t="shared" si="25"/>
        <v>73</v>
      </c>
      <c r="F410" s="1">
        <f t="shared" si="26"/>
        <v>0.04024739222745315</v>
      </c>
      <c r="G410" s="1">
        <f t="shared" si="27"/>
        <v>0.009792348312931111</v>
      </c>
      <c r="H410">
        <v>4</v>
      </c>
    </row>
    <row r="411" spans="1:8" ht="12.75">
      <c r="A411" t="s">
        <v>127</v>
      </c>
      <c r="B411" t="str">
        <f t="shared" si="24"/>
        <v>Balears (Illes)</v>
      </c>
      <c r="C411" t="s">
        <v>38</v>
      </c>
      <c r="D411">
        <v>107</v>
      </c>
      <c r="E411">
        <f t="shared" si="25"/>
        <v>74</v>
      </c>
      <c r="F411" s="1">
        <f t="shared" si="26"/>
        <v>0.039508907966398964</v>
      </c>
      <c r="G411" s="1">
        <f t="shared" si="27"/>
        <v>0.009612672197097513</v>
      </c>
      <c r="H411">
        <v>4</v>
      </c>
    </row>
    <row r="412" spans="1:8" ht="12.75">
      <c r="A412" t="s">
        <v>127</v>
      </c>
      <c r="B412" t="str">
        <f t="shared" si="24"/>
        <v>Balears (Illes)</v>
      </c>
      <c r="C412" t="s">
        <v>118</v>
      </c>
      <c r="D412">
        <v>104</v>
      </c>
      <c r="E412">
        <f t="shared" si="25"/>
        <v>75</v>
      </c>
      <c r="F412" s="1">
        <f t="shared" si="26"/>
        <v>0.038401181574817686</v>
      </c>
      <c r="G412" s="1">
        <f t="shared" si="27"/>
        <v>0.009343158023347115</v>
      </c>
      <c r="H412">
        <v>4</v>
      </c>
    </row>
    <row r="413" spans="1:8" ht="12.75">
      <c r="A413" t="s">
        <v>127</v>
      </c>
      <c r="B413" t="str">
        <f t="shared" si="24"/>
        <v>Balears (Illes)</v>
      </c>
      <c r="C413" t="s">
        <v>19</v>
      </c>
      <c r="D413">
        <v>103</v>
      </c>
      <c r="E413">
        <f t="shared" si="25"/>
        <v>76</v>
      </c>
      <c r="F413" s="1">
        <f t="shared" si="26"/>
        <v>0.03803193944429059</v>
      </c>
      <c r="G413" s="1">
        <f t="shared" si="27"/>
        <v>0.009253319965430315</v>
      </c>
      <c r="H413">
        <v>4</v>
      </c>
    </row>
    <row r="414" spans="1:8" ht="12.75">
      <c r="A414" t="s">
        <v>127</v>
      </c>
      <c r="B414" t="str">
        <f t="shared" si="24"/>
        <v>Balears (Illes)</v>
      </c>
      <c r="C414" t="s">
        <v>41</v>
      </c>
      <c r="D414">
        <v>101</v>
      </c>
      <c r="E414">
        <f t="shared" si="25"/>
        <v>77</v>
      </c>
      <c r="F414" s="1">
        <f t="shared" si="26"/>
        <v>0.03729345518323641</v>
      </c>
      <c r="G414" s="1">
        <f t="shared" si="27"/>
        <v>0.009073643849596717</v>
      </c>
      <c r="H414">
        <v>4</v>
      </c>
    </row>
    <row r="415" spans="1:8" ht="12.75">
      <c r="A415" t="s">
        <v>127</v>
      </c>
      <c r="B415" t="str">
        <f t="shared" si="24"/>
        <v>Balears (Illes)</v>
      </c>
      <c r="C415" t="s">
        <v>110</v>
      </c>
      <c r="D415">
        <v>100</v>
      </c>
      <c r="E415">
        <f t="shared" si="25"/>
        <v>78</v>
      </c>
      <c r="F415" s="1">
        <f t="shared" si="26"/>
        <v>0.036924213052709313</v>
      </c>
      <c r="G415" s="1">
        <f t="shared" si="27"/>
        <v>0.008983805791679917</v>
      </c>
      <c r="H415">
        <v>4</v>
      </c>
    </row>
    <row r="416" spans="1:8" ht="12.75">
      <c r="A416" t="s">
        <v>127</v>
      </c>
      <c r="B416" t="str">
        <f t="shared" si="24"/>
        <v>Balears (Illes)</v>
      </c>
      <c r="C416" t="s">
        <v>40</v>
      </c>
      <c r="D416">
        <v>98</v>
      </c>
      <c r="E416">
        <f t="shared" si="25"/>
        <v>79</v>
      </c>
      <c r="F416" s="1">
        <f t="shared" si="26"/>
        <v>0.03618572879165513</v>
      </c>
      <c r="G416" s="1">
        <f t="shared" si="27"/>
        <v>0.008804129675846319</v>
      </c>
      <c r="H416">
        <v>4</v>
      </c>
    </row>
    <row r="417" spans="1:8" ht="12.75">
      <c r="A417" t="s">
        <v>127</v>
      </c>
      <c r="B417" t="str">
        <f t="shared" si="24"/>
        <v>Balears (Illes)</v>
      </c>
      <c r="C417" t="s">
        <v>18</v>
      </c>
      <c r="D417">
        <v>93</v>
      </c>
      <c r="E417">
        <f t="shared" si="25"/>
        <v>80</v>
      </c>
      <c r="F417" s="1">
        <f t="shared" si="26"/>
        <v>0.03433951813901966</v>
      </c>
      <c r="G417" s="1">
        <f t="shared" si="27"/>
        <v>0.008354939386262323</v>
      </c>
      <c r="H417">
        <v>4</v>
      </c>
    </row>
    <row r="418" spans="1:8" ht="12.75">
      <c r="A418" t="s">
        <v>127</v>
      </c>
      <c r="B418" t="str">
        <f t="shared" si="24"/>
        <v>Balears (Illes)</v>
      </c>
      <c r="C418" t="s">
        <v>106</v>
      </c>
      <c r="D418">
        <v>87</v>
      </c>
      <c r="E418">
        <f t="shared" si="25"/>
        <v>81</v>
      </c>
      <c r="F418" s="1">
        <f t="shared" si="26"/>
        <v>0.0321240653558571</v>
      </c>
      <c r="G418" s="1">
        <f t="shared" si="27"/>
        <v>0.007815911038761529</v>
      </c>
      <c r="H418">
        <v>4</v>
      </c>
    </row>
    <row r="419" spans="1:8" ht="12.75">
      <c r="A419" t="s">
        <v>127</v>
      </c>
      <c r="B419" t="str">
        <f t="shared" si="24"/>
        <v>Balears (Illes)</v>
      </c>
      <c r="C419" t="s">
        <v>39</v>
      </c>
      <c r="D419">
        <v>85</v>
      </c>
      <c r="E419">
        <f t="shared" si="25"/>
        <v>82</v>
      </c>
      <c r="F419" s="1">
        <f t="shared" si="26"/>
        <v>0.03138558109480292</v>
      </c>
      <c r="G419" s="1">
        <f t="shared" si="27"/>
        <v>0.00763623492292793</v>
      </c>
      <c r="H419">
        <v>4</v>
      </c>
    </row>
    <row r="420" spans="1:8" ht="12.75">
      <c r="A420" t="s">
        <v>127</v>
      </c>
      <c r="B420" t="str">
        <f t="shared" si="24"/>
        <v>Balears (Illes)</v>
      </c>
      <c r="C420" t="s">
        <v>113</v>
      </c>
      <c r="D420">
        <v>85</v>
      </c>
      <c r="E420">
        <f t="shared" si="25"/>
        <v>83</v>
      </c>
      <c r="F420" s="1">
        <f t="shared" si="26"/>
        <v>0.03138558109480292</v>
      </c>
      <c r="G420" s="1">
        <f t="shared" si="27"/>
        <v>0.00763623492292793</v>
      </c>
      <c r="H420">
        <v>4</v>
      </c>
    </row>
    <row r="421" spans="1:8" ht="12.75">
      <c r="A421" t="s">
        <v>127</v>
      </c>
      <c r="B421" t="str">
        <f t="shared" si="24"/>
        <v>Balears (Illes)</v>
      </c>
      <c r="C421" t="s">
        <v>28</v>
      </c>
      <c r="D421">
        <v>80</v>
      </c>
      <c r="E421">
        <f t="shared" si="25"/>
        <v>84</v>
      </c>
      <c r="F421" s="1">
        <f t="shared" si="26"/>
        <v>0.02953937044216745</v>
      </c>
      <c r="G421" s="1">
        <f t="shared" si="27"/>
        <v>0.007187044633343934</v>
      </c>
      <c r="H421">
        <v>4</v>
      </c>
    </row>
    <row r="422" spans="1:8" ht="12.75">
      <c r="A422" t="s">
        <v>127</v>
      </c>
      <c r="B422" t="str">
        <f t="shared" si="24"/>
        <v>Balears (Illes)</v>
      </c>
      <c r="C422" t="s">
        <v>111</v>
      </c>
      <c r="D422">
        <v>77</v>
      </c>
      <c r="E422">
        <f t="shared" si="25"/>
        <v>85</v>
      </c>
      <c r="F422" s="1">
        <f t="shared" si="26"/>
        <v>0.028431644050586173</v>
      </c>
      <c r="G422" s="1">
        <f t="shared" si="27"/>
        <v>0.006917530459593537</v>
      </c>
      <c r="H422">
        <v>4</v>
      </c>
    </row>
    <row r="423" spans="1:8" ht="12.75">
      <c r="A423" t="s">
        <v>127</v>
      </c>
      <c r="B423" t="str">
        <f t="shared" si="24"/>
        <v>Balears (Illes)</v>
      </c>
      <c r="C423" t="s">
        <v>43</v>
      </c>
      <c r="D423">
        <v>72</v>
      </c>
      <c r="E423">
        <f t="shared" si="25"/>
        <v>86</v>
      </c>
      <c r="F423" s="1">
        <f t="shared" si="26"/>
        <v>0.026585433397950706</v>
      </c>
      <c r="G423" s="1">
        <f t="shared" si="27"/>
        <v>0.006468340170009541</v>
      </c>
      <c r="H423">
        <v>4</v>
      </c>
    </row>
    <row r="424" spans="1:8" ht="12.75">
      <c r="A424" t="s">
        <v>127</v>
      </c>
      <c r="B424" t="str">
        <f t="shared" si="24"/>
        <v>Balears (Illes)</v>
      </c>
      <c r="C424" t="s">
        <v>115</v>
      </c>
      <c r="D424">
        <v>72</v>
      </c>
      <c r="E424">
        <f t="shared" si="25"/>
        <v>87</v>
      </c>
      <c r="F424" s="1">
        <f t="shared" si="26"/>
        <v>0.026585433397950706</v>
      </c>
      <c r="G424" s="1">
        <f t="shared" si="27"/>
        <v>0.006468340170009541</v>
      </c>
      <c r="H424">
        <v>4</v>
      </c>
    </row>
    <row r="425" spans="1:8" ht="12.75">
      <c r="A425" t="s">
        <v>127</v>
      </c>
      <c r="B425" t="str">
        <f t="shared" si="24"/>
        <v>Balears (Illes)</v>
      </c>
      <c r="C425" t="s">
        <v>67</v>
      </c>
      <c r="D425">
        <v>71</v>
      </c>
      <c r="E425">
        <f t="shared" si="25"/>
        <v>88</v>
      </c>
      <c r="F425" s="1">
        <f t="shared" si="26"/>
        <v>0.026216191267423614</v>
      </c>
      <c r="G425" s="1">
        <f t="shared" si="27"/>
        <v>0.006378502112092742</v>
      </c>
      <c r="H425">
        <v>4</v>
      </c>
    </row>
    <row r="426" spans="1:8" ht="12.75">
      <c r="A426" t="s">
        <v>127</v>
      </c>
      <c r="B426" t="str">
        <f t="shared" si="24"/>
        <v>Balears (Illes)</v>
      </c>
      <c r="C426" t="s">
        <v>54</v>
      </c>
      <c r="D426">
        <v>68</v>
      </c>
      <c r="E426">
        <f t="shared" si="25"/>
        <v>89</v>
      </c>
      <c r="F426" s="1">
        <f t="shared" si="26"/>
        <v>0.025108464875842333</v>
      </c>
      <c r="G426" s="1">
        <f t="shared" si="27"/>
        <v>0.006108987938342344</v>
      </c>
      <c r="H426">
        <v>4</v>
      </c>
    </row>
    <row r="427" spans="1:8" ht="12.75">
      <c r="A427" t="s">
        <v>127</v>
      </c>
      <c r="B427" t="str">
        <f t="shared" si="24"/>
        <v>Balears (Illes)</v>
      </c>
      <c r="C427" t="s">
        <v>78</v>
      </c>
      <c r="D427">
        <v>68</v>
      </c>
      <c r="E427">
        <f t="shared" si="25"/>
        <v>90</v>
      </c>
      <c r="F427" s="1">
        <f t="shared" si="26"/>
        <v>0.025108464875842333</v>
      </c>
      <c r="G427" s="1">
        <f t="shared" si="27"/>
        <v>0.006108987938342344</v>
      </c>
      <c r="H427">
        <v>4</v>
      </c>
    </row>
    <row r="428" spans="1:8" ht="12.75">
      <c r="A428" t="s">
        <v>127</v>
      </c>
      <c r="B428" t="str">
        <f t="shared" si="24"/>
        <v>Balears (Illes)</v>
      </c>
      <c r="C428" t="s">
        <v>37</v>
      </c>
      <c r="D428">
        <v>63</v>
      </c>
      <c r="E428">
        <f t="shared" si="25"/>
        <v>91</v>
      </c>
      <c r="F428" s="1">
        <f t="shared" si="26"/>
        <v>0.02326225422320687</v>
      </c>
      <c r="G428" s="1">
        <f t="shared" si="27"/>
        <v>0.0056597976487583485</v>
      </c>
      <c r="H428">
        <v>4</v>
      </c>
    </row>
    <row r="429" spans="1:8" ht="12.75">
      <c r="A429" t="s">
        <v>127</v>
      </c>
      <c r="B429" t="str">
        <f t="shared" si="24"/>
        <v>Balears (Illes)</v>
      </c>
      <c r="C429" t="s">
        <v>189</v>
      </c>
      <c r="D429">
        <v>57</v>
      </c>
      <c r="E429">
        <f t="shared" si="25"/>
        <v>92</v>
      </c>
      <c r="F429" s="1">
        <f t="shared" si="26"/>
        <v>0.02104680144004431</v>
      </c>
      <c r="G429" s="1">
        <f t="shared" si="27"/>
        <v>0.0051207693012575535</v>
      </c>
      <c r="H429">
        <v>4</v>
      </c>
    </row>
    <row r="430" spans="1:8" ht="12.75">
      <c r="A430" t="s">
        <v>127</v>
      </c>
      <c r="B430" t="str">
        <f t="shared" si="24"/>
        <v>Balears (Illes)</v>
      </c>
      <c r="C430" t="s">
        <v>170</v>
      </c>
      <c r="D430">
        <v>54</v>
      </c>
      <c r="E430">
        <f t="shared" si="25"/>
        <v>93</v>
      </c>
      <c r="F430" s="1">
        <f t="shared" si="26"/>
        <v>0.01993907504846303</v>
      </c>
      <c r="G430" s="1">
        <f t="shared" si="27"/>
        <v>0.0048512551275071555</v>
      </c>
      <c r="H430">
        <v>4</v>
      </c>
    </row>
    <row r="431" spans="1:8" ht="12.75">
      <c r="A431" t="s">
        <v>127</v>
      </c>
      <c r="B431" t="str">
        <f t="shared" si="24"/>
        <v>Balears (Illes)</v>
      </c>
      <c r="C431" t="s">
        <v>66</v>
      </c>
      <c r="D431">
        <v>54</v>
      </c>
      <c r="E431">
        <f t="shared" si="25"/>
        <v>94</v>
      </c>
      <c r="F431" s="1">
        <f t="shared" si="26"/>
        <v>0.01993907504846303</v>
      </c>
      <c r="G431" s="1">
        <f t="shared" si="27"/>
        <v>0.0048512551275071555</v>
      </c>
      <c r="H431">
        <v>4</v>
      </c>
    </row>
    <row r="432" spans="1:8" ht="12.75">
      <c r="A432" t="s">
        <v>127</v>
      </c>
      <c r="B432" t="str">
        <f t="shared" si="24"/>
        <v>Balears (Illes)</v>
      </c>
      <c r="C432" t="s">
        <v>61</v>
      </c>
      <c r="D432">
        <v>44</v>
      </c>
      <c r="E432">
        <f t="shared" si="25"/>
        <v>95</v>
      </c>
      <c r="F432" s="1">
        <f t="shared" si="26"/>
        <v>0.016246653743192098</v>
      </c>
      <c r="G432" s="1">
        <f t="shared" si="27"/>
        <v>0.0039528745483391635</v>
      </c>
      <c r="H432">
        <v>4</v>
      </c>
    </row>
    <row r="433" spans="1:8" ht="12.75">
      <c r="A433" t="s">
        <v>127</v>
      </c>
      <c r="B433" t="str">
        <f t="shared" si="24"/>
        <v>Balears (Illes)</v>
      </c>
      <c r="C433" t="s">
        <v>167</v>
      </c>
      <c r="D433">
        <v>43</v>
      </c>
      <c r="E433">
        <f t="shared" si="25"/>
        <v>96</v>
      </c>
      <c r="F433" s="1">
        <f t="shared" si="26"/>
        <v>0.015877411612665007</v>
      </c>
      <c r="G433" s="1">
        <f t="shared" si="27"/>
        <v>0.003863036490422365</v>
      </c>
      <c r="H433">
        <v>4</v>
      </c>
    </row>
    <row r="434" spans="1:8" ht="12.75">
      <c r="A434" t="s">
        <v>127</v>
      </c>
      <c r="B434" t="str">
        <f t="shared" si="24"/>
        <v>Balears (Illes)</v>
      </c>
      <c r="C434" t="s">
        <v>57</v>
      </c>
      <c r="D434">
        <v>39</v>
      </c>
      <c r="E434">
        <f t="shared" si="25"/>
        <v>97</v>
      </c>
      <c r="F434" s="1">
        <f t="shared" si="26"/>
        <v>0.014400443090556632</v>
      </c>
      <c r="G434" s="1">
        <f t="shared" si="27"/>
        <v>0.003503684258755168</v>
      </c>
      <c r="H434">
        <v>4</v>
      </c>
    </row>
    <row r="435" spans="1:8" ht="12.75">
      <c r="A435" t="s">
        <v>127</v>
      </c>
      <c r="B435" t="str">
        <f t="shared" si="24"/>
        <v>Balears (Illes)</v>
      </c>
      <c r="C435" t="s">
        <v>44</v>
      </c>
      <c r="D435">
        <v>38</v>
      </c>
      <c r="E435">
        <f t="shared" si="25"/>
        <v>98</v>
      </c>
      <c r="F435" s="1">
        <f t="shared" si="26"/>
        <v>0.014031200960029539</v>
      </c>
      <c r="G435" s="1">
        <f t="shared" si="27"/>
        <v>0.003413846200838369</v>
      </c>
      <c r="H435">
        <v>4</v>
      </c>
    </row>
    <row r="436" spans="1:8" ht="12.75">
      <c r="A436" t="s">
        <v>127</v>
      </c>
      <c r="B436" t="str">
        <f t="shared" si="24"/>
        <v>Balears (Illes)</v>
      </c>
      <c r="C436" t="s">
        <v>80</v>
      </c>
      <c r="D436">
        <v>36</v>
      </c>
      <c r="E436">
        <f t="shared" si="25"/>
        <v>99</v>
      </c>
      <c r="F436" s="1">
        <f t="shared" si="26"/>
        <v>0.013292716698975353</v>
      </c>
      <c r="G436" s="1">
        <f t="shared" si="27"/>
        <v>0.0032341700850047703</v>
      </c>
      <c r="H436">
        <v>4</v>
      </c>
    </row>
    <row r="437" spans="1:8" ht="12.75">
      <c r="A437" t="s">
        <v>127</v>
      </c>
      <c r="B437" t="str">
        <f t="shared" si="24"/>
        <v>Balears (Illes)</v>
      </c>
      <c r="C437" t="s">
        <v>109</v>
      </c>
      <c r="D437">
        <v>36</v>
      </c>
      <c r="E437">
        <f t="shared" si="25"/>
        <v>100</v>
      </c>
      <c r="F437" s="1">
        <f t="shared" si="26"/>
        <v>0.013292716698975353</v>
      </c>
      <c r="G437" s="1">
        <f t="shared" si="27"/>
        <v>0.0032341700850047703</v>
      </c>
      <c r="H437">
        <v>4</v>
      </c>
    </row>
    <row r="438" spans="1:8" ht="12.75">
      <c r="A438" t="s">
        <v>127</v>
      </c>
      <c r="B438" t="str">
        <f t="shared" si="24"/>
        <v>Balears (Illes)</v>
      </c>
      <c r="C438" t="s">
        <v>169</v>
      </c>
      <c r="D438">
        <v>33</v>
      </c>
      <c r="E438">
        <f t="shared" si="25"/>
        <v>101</v>
      </c>
      <c r="F438" s="1">
        <f t="shared" si="26"/>
        <v>0.012184990307394073</v>
      </c>
      <c r="G438" s="1">
        <f t="shared" si="27"/>
        <v>0.002964655911254373</v>
      </c>
      <c r="H438">
        <v>4</v>
      </c>
    </row>
    <row r="439" spans="1:8" ht="12.75">
      <c r="A439" t="s">
        <v>127</v>
      </c>
      <c r="B439" t="str">
        <f t="shared" si="24"/>
        <v>Balears (Illes)</v>
      </c>
      <c r="C439" t="s">
        <v>74</v>
      </c>
      <c r="D439">
        <v>31</v>
      </c>
      <c r="E439">
        <f t="shared" si="25"/>
        <v>102</v>
      </c>
      <c r="F439" s="1">
        <f t="shared" si="26"/>
        <v>0.011446506046339887</v>
      </c>
      <c r="G439" s="1">
        <f t="shared" si="27"/>
        <v>0.0027849797954207743</v>
      </c>
      <c r="H439">
        <v>4</v>
      </c>
    </row>
    <row r="440" spans="1:8" ht="12.75">
      <c r="A440" t="s">
        <v>127</v>
      </c>
      <c r="B440" t="str">
        <f t="shared" si="24"/>
        <v>Balears (Illes)</v>
      </c>
      <c r="C440" t="s">
        <v>168</v>
      </c>
      <c r="D440">
        <v>26</v>
      </c>
      <c r="E440">
        <f t="shared" si="25"/>
        <v>103</v>
      </c>
      <c r="F440" s="1">
        <f t="shared" si="26"/>
        <v>0.009600295393704422</v>
      </c>
      <c r="G440" s="1">
        <f t="shared" si="27"/>
        <v>0.0023357895058367787</v>
      </c>
      <c r="H440">
        <v>4</v>
      </c>
    </row>
    <row r="441" spans="1:8" ht="12.75">
      <c r="A441" t="s">
        <v>127</v>
      </c>
      <c r="B441" t="str">
        <f t="shared" si="24"/>
        <v>Balears (Illes)</v>
      </c>
      <c r="C441" t="s">
        <v>29</v>
      </c>
      <c r="D441">
        <v>25</v>
      </c>
      <c r="E441">
        <f t="shared" si="25"/>
        <v>104</v>
      </c>
      <c r="F441" s="1">
        <f t="shared" si="26"/>
        <v>0.009231053263177328</v>
      </c>
      <c r="G441" s="1">
        <f t="shared" si="27"/>
        <v>0.0022459514479199793</v>
      </c>
      <c r="H441">
        <v>4</v>
      </c>
    </row>
    <row r="442" spans="1:8" ht="12.75">
      <c r="A442" t="s">
        <v>127</v>
      </c>
      <c r="B442" t="str">
        <f t="shared" si="24"/>
        <v>Balears (Illes)</v>
      </c>
      <c r="C442" t="s">
        <v>58</v>
      </c>
      <c r="D442">
        <v>23</v>
      </c>
      <c r="E442">
        <f t="shared" si="25"/>
        <v>105</v>
      </c>
      <c r="F442" s="1">
        <f t="shared" si="26"/>
        <v>0.008492569002123142</v>
      </c>
      <c r="G442" s="1">
        <f t="shared" si="27"/>
        <v>0.002066275332086381</v>
      </c>
      <c r="H442">
        <v>4</v>
      </c>
    </row>
    <row r="443" spans="1:8" ht="12.75">
      <c r="A443" t="s">
        <v>127</v>
      </c>
      <c r="B443" t="str">
        <f t="shared" si="24"/>
        <v>Balears (Illes)</v>
      </c>
      <c r="C443" t="s">
        <v>173</v>
      </c>
      <c r="D443">
        <v>22</v>
      </c>
      <c r="E443">
        <f t="shared" si="25"/>
        <v>106</v>
      </c>
      <c r="F443" s="1">
        <f t="shared" si="26"/>
        <v>0.008123326871596049</v>
      </c>
      <c r="G443" s="1">
        <f t="shared" si="27"/>
        <v>0.0019764372741695817</v>
      </c>
      <c r="H443">
        <v>4</v>
      </c>
    </row>
    <row r="444" spans="1:8" ht="12.75">
      <c r="A444" t="s">
        <v>127</v>
      </c>
      <c r="B444" t="str">
        <f t="shared" si="24"/>
        <v>Balears (Illes)</v>
      </c>
      <c r="C444" t="s">
        <v>188</v>
      </c>
      <c r="D444">
        <v>21</v>
      </c>
      <c r="E444">
        <f t="shared" si="25"/>
        <v>107</v>
      </c>
      <c r="F444" s="1">
        <f t="shared" si="26"/>
        <v>0.007754084741068956</v>
      </c>
      <c r="G444" s="1">
        <f t="shared" si="27"/>
        <v>0.0018865992162527827</v>
      </c>
      <c r="H444">
        <v>4</v>
      </c>
    </row>
    <row r="445" spans="1:8" ht="12.75">
      <c r="A445" t="s">
        <v>127</v>
      </c>
      <c r="B445" t="str">
        <f t="shared" si="24"/>
        <v>Balears (Illes)</v>
      </c>
      <c r="C445" t="s">
        <v>56</v>
      </c>
      <c r="D445">
        <v>18</v>
      </c>
      <c r="E445">
        <f t="shared" si="25"/>
        <v>108</v>
      </c>
      <c r="F445" s="1">
        <f t="shared" si="26"/>
        <v>0.006646358349487676</v>
      </c>
      <c r="G445" s="1">
        <f t="shared" si="27"/>
        <v>0.0016170850425023852</v>
      </c>
      <c r="H445">
        <v>4</v>
      </c>
    </row>
    <row r="446" spans="1:8" ht="12.75">
      <c r="A446" t="s">
        <v>127</v>
      </c>
      <c r="B446" t="str">
        <f t="shared" si="24"/>
        <v>Balears (Illes)</v>
      </c>
      <c r="C446" t="s">
        <v>68</v>
      </c>
      <c r="D446">
        <v>17</v>
      </c>
      <c r="E446">
        <f t="shared" si="25"/>
        <v>109</v>
      </c>
      <c r="F446" s="1">
        <f t="shared" si="26"/>
        <v>0.006277116218960583</v>
      </c>
      <c r="G446" s="1">
        <f t="shared" si="27"/>
        <v>0.001527246984585586</v>
      </c>
      <c r="H446">
        <v>4</v>
      </c>
    </row>
    <row r="447" spans="1:8" ht="12.75">
      <c r="A447" t="s">
        <v>127</v>
      </c>
      <c r="B447" t="str">
        <f t="shared" si="24"/>
        <v>Balears (Illes)</v>
      </c>
      <c r="C447" t="s">
        <v>16</v>
      </c>
      <c r="D447">
        <v>9</v>
      </c>
      <c r="E447">
        <f t="shared" si="25"/>
        <v>110</v>
      </c>
      <c r="F447" s="1">
        <f t="shared" si="26"/>
        <v>0.003323179174743838</v>
      </c>
      <c r="G447" s="1">
        <f t="shared" si="27"/>
        <v>0.0008085425212511926</v>
      </c>
      <c r="H447">
        <v>4</v>
      </c>
    </row>
    <row r="448" spans="1:8" ht="12.75">
      <c r="A448" t="s">
        <v>127</v>
      </c>
      <c r="B448" t="str">
        <f t="shared" si="24"/>
        <v>Balears (Illes)</v>
      </c>
      <c r="C448" t="s">
        <v>76</v>
      </c>
      <c r="D448">
        <v>9</v>
      </c>
      <c r="E448">
        <f t="shared" si="25"/>
        <v>111</v>
      </c>
      <c r="F448" s="1">
        <f t="shared" si="26"/>
        <v>0.003323179174743838</v>
      </c>
      <c r="G448" s="1">
        <f t="shared" si="27"/>
        <v>0.0008085425212511926</v>
      </c>
      <c r="H448">
        <v>4</v>
      </c>
    </row>
    <row r="449" spans="1:8" ht="12.75">
      <c r="A449" t="s">
        <v>127</v>
      </c>
      <c r="B449" t="str">
        <f t="shared" si="24"/>
        <v>Balears (Illes)</v>
      </c>
      <c r="C449" t="s">
        <v>101</v>
      </c>
      <c r="D449">
        <v>5</v>
      </c>
      <c r="E449">
        <f t="shared" si="25"/>
        <v>112</v>
      </c>
      <c r="F449" s="1">
        <f t="shared" si="26"/>
        <v>0.0018462106526354657</v>
      </c>
      <c r="G449" s="1">
        <f t="shared" si="27"/>
        <v>0.00044919028958399586</v>
      </c>
      <c r="H449">
        <v>4</v>
      </c>
    </row>
    <row r="450" spans="1:8" ht="12.75">
      <c r="A450" t="s">
        <v>127</v>
      </c>
      <c r="B450" t="str">
        <f aca="true" t="shared" si="28" ref="B450:B513">+VLOOKUP(A450,lautonomias,2)</f>
        <v>Balears (Illes)</v>
      </c>
      <c r="C450" t="s">
        <v>45</v>
      </c>
      <c r="D450">
        <v>5</v>
      </c>
      <c r="E450">
        <f aca="true" t="shared" si="29" ref="E450:E513">+IF(B450=B449,E449+1,1)</f>
        <v>113</v>
      </c>
      <c r="F450" s="1">
        <f aca="true" t="shared" si="30" ref="F450:F513">+D450*100/VLOOKUP(A450,lautonomias,3)</f>
        <v>0.0018462106526354657</v>
      </c>
      <c r="G450" s="1">
        <f aca="true" t="shared" si="31" ref="G450:G513">+D450*100/VLOOKUP(A450,lautonomias,4)</f>
        <v>0.00044919028958399586</v>
      </c>
      <c r="H450">
        <v>4</v>
      </c>
    </row>
    <row r="451" spans="1:8" ht="12.75">
      <c r="A451" t="s">
        <v>128</v>
      </c>
      <c r="B451" t="str">
        <f t="shared" si="28"/>
        <v>Canarias</v>
      </c>
      <c r="C451" t="s">
        <v>99</v>
      </c>
      <c r="D451">
        <v>49094</v>
      </c>
      <c r="E451">
        <f t="shared" si="29"/>
        <v>1</v>
      </c>
      <c r="F451" s="1">
        <f t="shared" si="30"/>
        <v>12.504075145686459</v>
      </c>
      <c r="G451" s="1">
        <f t="shared" si="31"/>
        <v>2.3083842203831257</v>
      </c>
      <c r="H451">
        <v>4</v>
      </c>
    </row>
    <row r="452" spans="1:8" ht="12.75">
      <c r="A452" t="s">
        <v>128</v>
      </c>
      <c r="B452" t="str">
        <f t="shared" si="28"/>
        <v>Canarias</v>
      </c>
      <c r="C452" t="s">
        <v>12</v>
      </c>
      <c r="D452">
        <v>44391</v>
      </c>
      <c r="E452">
        <f t="shared" si="29"/>
        <v>2</v>
      </c>
      <c r="F452" s="1">
        <f t="shared" si="30"/>
        <v>11.306237010473124</v>
      </c>
      <c r="G452" s="1">
        <f t="shared" si="31"/>
        <v>2.0872506605089693</v>
      </c>
      <c r="H452">
        <v>4</v>
      </c>
    </row>
    <row r="453" spans="1:8" ht="12.75">
      <c r="A453" t="s">
        <v>128</v>
      </c>
      <c r="B453" t="str">
        <f t="shared" si="28"/>
        <v>Canarias</v>
      </c>
      <c r="C453" t="s">
        <v>33</v>
      </c>
      <c r="D453">
        <v>41395</v>
      </c>
      <c r="E453">
        <f t="shared" si="29"/>
        <v>3</v>
      </c>
      <c r="F453" s="1">
        <f t="shared" si="30"/>
        <v>10.54316598068381</v>
      </c>
      <c r="G453" s="1">
        <f t="shared" si="31"/>
        <v>1.9463796961494173</v>
      </c>
      <c r="H453">
        <v>4</v>
      </c>
    </row>
    <row r="454" spans="1:8" ht="12.75">
      <c r="A454" t="s">
        <v>128</v>
      </c>
      <c r="B454" t="str">
        <f t="shared" si="28"/>
        <v>Canarias</v>
      </c>
      <c r="C454" t="s">
        <v>79</v>
      </c>
      <c r="D454">
        <v>26691</v>
      </c>
      <c r="E454">
        <f t="shared" si="29"/>
        <v>4</v>
      </c>
      <c r="F454" s="1">
        <f t="shared" si="30"/>
        <v>6.79810709482864</v>
      </c>
      <c r="G454" s="1">
        <f t="shared" si="31"/>
        <v>1.2550023063153544</v>
      </c>
      <c r="H454">
        <v>4</v>
      </c>
    </row>
    <row r="455" spans="1:8" ht="12.75">
      <c r="A455" t="s">
        <v>128</v>
      </c>
      <c r="B455" t="str">
        <f t="shared" si="28"/>
        <v>Canarias</v>
      </c>
      <c r="C455" t="s">
        <v>94</v>
      </c>
      <c r="D455">
        <v>25998</v>
      </c>
      <c r="E455">
        <f t="shared" si="29"/>
        <v>5</v>
      </c>
      <c r="F455" s="1">
        <f t="shared" si="30"/>
        <v>6.621602347283916</v>
      </c>
      <c r="G455" s="1">
        <f t="shared" si="31"/>
        <v>1.222417667363028</v>
      </c>
      <c r="H455">
        <v>4</v>
      </c>
    </row>
    <row r="456" spans="1:8" ht="12.75">
      <c r="A456" t="s">
        <v>128</v>
      </c>
      <c r="B456" t="str">
        <f t="shared" si="28"/>
        <v>Canarias</v>
      </c>
      <c r="C456" t="s">
        <v>70</v>
      </c>
      <c r="D456">
        <v>22330</v>
      </c>
      <c r="E456">
        <f t="shared" si="29"/>
        <v>6</v>
      </c>
      <c r="F456" s="1">
        <f t="shared" si="30"/>
        <v>5.687375198663352</v>
      </c>
      <c r="G456" s="1">
        <f t="shared" si="31"/>
        <v>1.0499494773527356</v>
      </c>
      <c r="H456">
        <v>4</v>
      </c>
    </row>
    <row r="457" spans="1:8" ht="12.75">
      <c r="A457" t="s">
        <v>128</v>
      </c>
      <c r="B457" t="str">
        <f t="shared" si="28"/>
        <v>Canarias</v>
      </c>
      <c r="C457" t="s">
        <v>90</v>
      </c>
      <c r="D457">
        <v>19646</v>
      </c>
      <c r="E457">
        <f t="shared" si="29"/>
        <v>7</v>
      </c>
      <c r="F457" s="1">
        <f t="shared" si="30"/>
        <v>5.003769509759974</v>
      </c>
      <c r="G457" s="1">
        <f t="shared" si="31"/>
        <v>0.9237486534738846</v>
      </c>
      <c r="H457">
        <v>4</v>
      </c>
    </row>
    <row r="458" spans="1:8" ht="12.75">
      <c r="A458" t="s">
        <v>128</v>
      </c>
      <c r="B458" t="str">
        <f t="shared" si="28"/>
        <v>Canarias</v>
      </c>
      <c r="C458" t="s">
        <v>25</v>
      </c>
      <c r="D458">
        <v>19554</v>
      </c>
      <c r="E458">
        <f t="shared" si="29"/>
        <v>8</v>
      </c>
      <c r="F458" s="1">
        <f t="shared" si="30"/>
        <v>4.9803374220628385</v>
      </c>
      <c r="G458" s="1">
        <f t="shared" si="31"/>
        <v>0.9194228428193189</v>
      </c>
      <c r="H458">
        <v>4</v>
      </c>
    </row>
    <row r="459" spans="1:8" ht="12.75">
      <c r="A459" t="s">
        <v>128</v>
      </c>
      <c r="B459" t="str">
        <f t="shared" si="28"/>
        <v>Canarias</v>
      </c>
      <c r="C459" t="s">
        <v>98</v>
      </c>
      <c r="D459">
        <v>9737</v>
      </c>
      <c r="E459">
        <f t="shared" si="29"/>
        <v>9</v>
      </c>
      <c r="F459" s="1">
        <f t="shared" si="30"/>
        <v>2.4799808468152738</v>
      </c>
      <c r="G459" s="1">
        <f t="shared" si="31"/>
        <v>0.4578306341685439</v>
      </c>
      <c r="H459">
        <v>4</v>
      </c>
    </row>
    <row r="460" spans="1:8" ht="12.75">
      <c r="A460" t="s">
        <v>128</v>
      </c>
      <c r="B460" t="str">
        <f t="shared" si="28"/>
        <v>Canarias</v>
      </c>
      <c r="C460" t="s">
        <v>21</v>
      </c>
      <c r="D460">
        <v>8373</v>
      </c>
      <c r="E460">
        <f t="shared" si="29"/>
        <v>10</v>
      </c>
      <c r="F460" s="1">
        <f t="shared" si="30"/>
        <v>2.1325746770447043</v>
      </c>
      <c r="G460" s="1">
        <f t="shared" si="31"/>
        <v>0.3936957892465049</v>
      </c>
      <c r="H460">
        <v>4</v>
      </c>
    </row>
    <row r="461" spans="1:8" ht="12.75">
      <c r="A461" t="s">
        <v>128</v>
      </c>
      <c r="B461" t="str">
        <f t="shared" si="28"/>
        <v>Canarias</v>
      </c>
      <c r="C461" t="s">
        <v>103</v>
      </c>
      <c r="D461">
        <v>8056</v>
      </c>
      <c r="E461">
        <f t="shared" si="29"/>
        <v>11</v>
      </c>
      <c r="F461" s="1">
        <f t="shared" si="30"/>
        <v>2.0518358531317493</v>
      </c>
      <c r="G461" s="1">
        <f t="shared" si="31"/>
        <v>0.37879055036066445</v>
      </c>
      <c r="H461">
        <v>4</v>
      </c>
    </row>
    <row r="462" spans="1:8" ht="12.75">
      <c r="A462" t="s">
        <v>128</v>
      </c>
      <c r="B462" t="str">
        <f t="shared" si="28"/>
        <v>Canarias</v>
      </c>
      <c r="C462" t="s">
        <v>35</v>
      </c>
      <c r="D462">
        <v>7494</v>
      </c>
      <c r="E462">
        <f t="shared" si="29"/>
        <v>12</v>
      </c>
      <c r="F462" s="1">
        <f t="shared" si="30"/>
        <v>1.908696360894902</v>
      </c>
      <c r="G462" s="1">
        <f t="shared" si="31"/>
        <v>0.35236548962299147</v>
      </c>
      <c r="H462">
        <v>4</v>
      </c>
    </row>
    <row r="463" spans="1:8" ht="12.75">
      <c r="A463" t="s">
        <v>128</v>
      </c>
      <c r="B463" t="str">
        <f t="shared" si="28"/>
        <v>Canarias</v>
      </c>
      <c r="C463" t="s">
        <v>95</v>
      </c>
      <c r="D463">
        <v>7061</v>
      </c>
      <c r="E463">
        <f t="shared" si="29"/>
        <v>13</v>
      </c>
      <c r="F463" s="1">
        <f t="shared" si="30"/>
        <v>1.7984127307551245</v>
      </c>
      <c r="G463" s="1">
        <f t="shared" si="31"/>
        <v>0.3320059677379161</v>
      </c>
      <c r="H463">
        <v>4</v>
      </c>
    </row>
    <row r="464" spans="1:8" ht="12.75">
      <c r="A464" t="s">
        <v>128</v>
      </c>
      <c r="B464" t="str">
        <f t="shared" si="28"/>
        <v>Canarias</v>
      </c>
      <c r="C464" t="s">
        <v>32</v>
      </c>
      <c r="D464">
        <v>5759</v>
      </c>
      <c r="E464">
        <f t="shared" si="29"/>
        <v>14</v>
      </c>
      <c r="F464" s="1">
        <f t="shared" si="30"/>
        <v>1.466797750519581</v>
      </c>
      <c r="G464" s="1">
        <f t="shared" si="31"/>
        <v>0.2707863430396061</v>
      </c>
      <c r="H464">
        <v>4</v>
      </c>
    </row>
    <row r="465" spans="1:8" ht="12.75">
      <c r="A465" t="s">
        <v>128</v>
      </c>
      <c r="B465" t="str">
        <f t="shared" si="28"/>
        <v>Canarias</v>
      </c>
      <c r="C465" t="s">
        <v>105</v>
      </c>
      <c r="D465">
        <v>5172</v>
      </c>
      <c r="E465">
        <f t="shared" si="29"/>
        <v>15</v>
      </c>
      <c r="F465" s="1">
        <f t="shared" si="30"/>
        <v>1.3172908431476424</v>
      </c>
      <c r="G465" s="1">
        <f t="shared" si="31"/>
        <v>0.24318579027623594</v>
      </c>
      <c r="H465">
        <v>4</v>
      </c>
    </row>
    <row r="466" spans="1:8" ht="12.75">
      <c r="A466" t="s">
        <v>128</v>
      </c>
      <c r="B466" t="str">
        <f t="shared" si="28"/>
        <v>Canarias</v>
      </c>
      <c r="C466" t="s">
        <v>14</v>
      </c>
      <c r="D466">
        <v>4928</v>
      </c>
      <c r="E466">
        <f t="shared" si="29"/>
        <v>16</v>
      </c>
      <c r="F466" s="1">
        <f t="shared" si="30"/>
        <v>1.2551448714291535</v>
      </c>
      <c r="G466" s="1">
        <f t="shared" si="31"/>
        <v>0.23171298810543128</v>
      </c>
      <c r="H466">
        <v>4</v>
      </c>
    </row>
    <row r="467" spans="1:8" ht="12.75">
      <c r="A467" t="s">
        <v>128</v>
      </c>
      <c r="B467" t="str">
        <f t="shared" si="28"/>
        <v>Canarias</v>
      </c>
      <c r="C467" t="s">
        <v>92</v>
      </c>
      <c r="D467">
        <v>4181</v>
      </c>
      <c r="E467">
        <f t="shared" si="29"/>
        <v>17</v>
      </c>
      <c r="F467" s="1">
        <f t="shared" si="30"/>
        <v>1.0648865071926321</v>
      </c>
      <c r="G467" s="1">
        <f t="shared" si="31"/>
        <v>0.19658928637759907</v>
      </c>
      <c r="H467">
        <v>4</v>
      </c>
    </row>
    <row r="468" spans="1:8" ht="12.75">
      <c r="A468" t="s">
        <v>128</v>
      </c>
      <c r="B468" t="str">
        <f t="shared" si="28"/>
        <v>Canarias</v>
      </c>
      <c r="C468" t="s">
        <v>30</v>
      </c>
      <c r="D468">
        <v>4159</v>
      </c>
      <c r="E468">
        <f t="shared" si="29"/>
        <v>18</v>
      </c>
      <c r="F468" s="1">
        <f t="shared" si="30"/>
        <v>1.059283181873752</v>
      </c>
      <c r="G468" s="1">
        <f t="shared" si="31"/>
        <v>0.19555485339498554</v>
      </c>
      <c r="H468">
        <v>4</v>
      </c>
    </row>
    <row r="469" spans="1:8" ht="12.75">
      <c r="A469" t="s">
        <v>128</v>
      </c>
      <c r="B469" t="str">
        <f t="shared" si="28"/>
        <v>Canarias</v>
      </c>
      <c r="C469" t="s">
        <v>91</v>
      </c>
      <c r="D469">
        <v>4135</v>
      </c>
      <c r="E469">
        <f t="shared" si="29"/>
        <v>19</v>
      </c>
      <c r="F469" s="1">
        <f t="shared" si="30"/>
        <v>1.0531704633440646</v>
      </c>
      <c r="G469" s="1">
        <f t="shared" si="31"/>
        <v>0.19442638105031623</v>
      </c>
      <c r="H469">
        <v>4</v>
      </c>
    </row>
    <row r="470" spans="1:8" ht="12.75">
      <c r="A470" t="s">
        <v>128</v>
      </c>
      <c r="B470" t="str">
        <f t="shared" si="28"/>
        <v>Canarias</v>
      </c>
      <c r="C470" t="s">
        <v>93</v>
      </c>
      <c r="D470">
        <v>4065</v>
      </c>
      <c r="E470">
        <f t="shared" si="29"/>
        <v>20</v>
      </c>
      <c r="F470" s="1">
        <f t="shared" si="30"/>
        <v>1.0353417009658095</v>
      </c>
      <c r="G470" s="1">
        <f t="shared" si="31"/>
        <v>0.1911350033783641</v>
      </c>
      <c r="H470">
        <v>4</v>
      </c>
    </row>
    <row r="471" spans="1:8" ht="12.75">
      <c r="A471" t="s">
        <v>128</v>
      </c>
      <c r="B471" t="str">
        <f t="shared" si="28"/>
        <v>Canarias</v>
      </c>
      <c r="C471" t="s">
        <v>47</v>
      </c>
      <c r="D471">
        <v>3935</v>
      </c>
      <c r="E471">
        <f t="shared" si="29"/>
        <v>21</v>
      </c>
      <c r="F471" s="1">
        <f t="shared" si="30"/>
        <v>1.0022311422633359</v>
      </c>
      <c r="G471" s="1">
        <f t="shared" si="31"/>
        <v>0.18502244484473868</v>
      </c>
      <c r="H471">
        <v>4</v>
      </c>
    </row>
    <row r="472" spans="1:8" ht="12.75">
      <c r="A472" t="s">
        <v>128</v>
      </c>
      <c r="B472" t="str">
        <f t="shared" si="28"/>
        <v>Canarias</v>
      </c>
      <c r="C472" t="s">
        <v>97</v>
      </c>
      <c r="D472">
        <v>3805</v>
      </c>
      <c r="E472">
        <f t="shared" si="29"/>
        <v>22</v>
      </c>
      <c r="F472" s="1">
        <f t="shared" si="30"/>
        <v>0.9691205835608623</v>
      </c>
      <c r="G472" s="1">
        <f t="shared" si="31"/>
        <v>0.17890988631111324</v>
      </c>
      <c r="H472">
        <v>4</v>
      </c>
    </row>
    <row r="473" spans="1:8" ht="12.75">
      <c r="A473" t="s">
        <v>128</v>
      </c>
      <c r="B473" t="str">
        <f t="shared" si="28"/>
        <v>Canarias</v>
      </c>
      <c r="C473" t="s">
        <v>31</v>
      </c>
      <c r="D473">
        <v>3763</v>
      </c>
      <c r="E473">
        <f t="shared" si="29"/>
        <v>23</v>
      </c>
      <c r="F473" s="1">
        <f t="shared" si="30"/>
        <v>0.9584233261339092</v>
      </c>
      <c r="G473" s="1">
        <f t="shared" si="31"/>
        <v>0.17693505970794196</v>
      </c>
      <c r="H473">
        <v>4</v>
      </c>
    </row>
    <row r="474" spans="1:8" ht="12.75">
      <c r="A474" t="s">
        <v>128</v>
      </c>
      <c r="B474" t="str">
        <f t="shared" si="28"/>
        <v>Canarias</v>
      </c>
      <c r="C474" t="s">
        <v>86</v>
      </c>
      <c r="D474">
        <v>3724</v>
      </c>
      <c r="E474">
        <f t="shared" si="29"/>
        <v>24</v>
      </c>
      <c r="F474" s="1">
        <f t="shared" si="30"/>
        <v>0.9484901585231672</v>
      </c>
      <c r="G474" s="1">
        <f t="shared" si="31"/>
        <v>0.17510129214785433</v>
      </c>
      <c r="H474">
        <v>4</v>
      </c>
    </row>
    <row r="475" spans="1:8" ht="12.75">
      <c r="A475" t="s">
        <v>128</v>
      </c>
      <c r="B475" t="str">
        <f t="shared" si="28"/>
        <v>Canarias</v>
      </c>
      <c r="C475" t="s">
        <v>71</v>
      </c>
      <c r="D475">
        <v>3314</v>
      </c>
      <c r="E475">
        <f t="shared" si="29"/>
        <v>25</v>
      </c>
      <c r="F475" s="1">
        <f t="shared" si="30"/>
        <v>0.8440645503076735</v>
      </c>
      <c r="G475" s="1">
        <f t="shared" si="31"/>
        <v>0.1558232229264203</v>
      </c>
      <c r="H475">
        <v>4</v>
      </c>
    </row>
    <row r="476" spans="1:8" ht="12.75">
      <c r="A476" t="s">
        <v>128</v>
      </c>
      <c r="B476" t="str">
        <f t="shared" si="28"/>
        <v>Canarias</v>
      </c>
      <c r="C476" t="s">
        <v>36</v>
      </c>
      <c r="D476">
        <v>3304</v>
      </c>
      <c r="E476">
        <f t="shared" si="29"/>
        <v>26</v>
      </c>
      <c r="F476" s="1">
        <f t="shared" si="30"/>
        <v>0.8415175842536371</v>
      </c>
      <c r="G476" s="1">
        <f t="shared" si="31"/>
        <v>0.15535302611614143</v>
      </c>
      <c r="H476">
        <v>4</v>
      </c>
    </row>
    <row r="477" spans="1:8" ht="12.75">
      <c r="A477" t="s">
        <v>128</v>
      </c>
      <c r="B477" t="str">
        <f t="shared" si="28"/>
        <v>Canarias</v>
      </c>
      <c r="C477" t="s">
        <v>73</v>
      </c>
      <c r="D477">
        <v>3218</v>
      </c>
      <c r="E477">
        <f t="shared" si="29"/>
        <v>27</v>
      </c>
      <c r="F477" s="1">
        <f t="shared" si="30"/>
        <v>0.8196136761889238</v>
      </c>
      <c r="G477" s="1">
        <f t="shared" si="31"/>
        <v>0.1513093335477431</v>
      </c>
      <c r="H477">
        <v>4</v>
      </c>
    </row>
    <row r="478" spans="1:8" ht="12.75">
      <c r="A478" t="s">
        <v>128</v>
      </c>
      <c r="B478" t="str">
        <f t="shared" si="28"/>
        <v>Canarias</v>
      </c>
      <c r="C478" t="s">
        <v>13</v>
      </c>
      <c r="D478">
        <v>3101</v>
      </c>
      <c r="E478">
        <f t="shared" si="29"/>
        <v>28</v>
      </c>
      <c r="F478" s="1">
        <f t="shared" si="30"/>
        <v>0.7898141733566975</v>
      </c>
      <c r="G478" s="1">
        <f t="shared" si="31"/>
        <v>0.1458080308674802</v>
      </c>
      <c r="H478">
        <v>4</v>
      </c>
    </row>
    <row r="479" spans="1:8" ht="12.75">
      <c r="A479" t="s">
        <v>128</v>
      </c>
      <c r="B479" t="str">
        <f t="shared" si="28"/>
        <v>Canarias</v>
      </c>
      <c r="C479" t="s">
        <v>50</v>
      </c>
      <c r="D479">
        <v>2996</v>
      </c>
      <c r="E479">
        <f t="shared" si="29"/>
        <v>29</v>
      </c>
      <c r="F479" s="1">
        <f t="shared" si="30"/>
        <v>0.763071029789315</v>
      </c>
      <c r="G479" s="1">
        <f t="shared" si="31"/>
        <v>0.140870964359552</v>
      </c>
      <c r="H479">
        <v>4</v>
      </c>
    </row>
    <row r="480" spans="1:8" ht="12.75">
      <c r="A480" t="s">
        <v>128</v>
      </c>
      <c r="B480" t="str">
        <f t="shared" si="28"/>
        <v>Canarias</v>
      </c>
      <c r="C480" t="s">
        <v>15</v>
      </c>
      <c r="D480">
        <v>2946</v>
      </c>
      <c r="E480">
        <f t="shared" si="29"/>
        <v>30</v>
      </c>
      <c r="F480" s="1">
        <f t="shared" si="30"/>
        <v>0.7503361995191328</v>
      </c>
      <c r="G480" s="1">
        <f t="shared" si="31"/>
        <v>0.1385199803081576</v>
      </c>
      <c r="H480">
        <v>4</v>
      </c>
    </row>
    <row r="481" spans="1:8" ht="12.75">
      <c r="A481" t="s">
        <v>128</v>
      </c>
      <c r="B481" t="str">
        <f t="shared" si="28"/>
        <v>Canarias</v>
      </c>
      <c r="C481" t="s">
        <v>48</v>
      </c>
      <c r="D481">
        <v>2342</v>
      </c>
      <c r="E481">
        <f t="shared" si="29"/>
        <v>31</v>
      </c>
      <c r="F481" s="1">
        <f t="shared" si="30"/>
        <v>0.5964994498553323</v>
      </c>
      <c r="G481" s="1">
        <f t="shared" si="31"/>
        <v>0.11012009296731333</v>
      </c>
      <c r="H481">
        <v>4</v>
      </c>
    </row>
    <row r="482" spans="1:8" ht="12.75">
      <c r="A482" t="s">
        <v>128</v>
      </c>
      <c r="B482" t="str">
        <f t="shared" si="28"/>
        <v>Canarias</v>
      </c>
      <c r="C482" t="s">
        <v>24</v>
      </c>
      <c r="D482">
        <v>2267</v>
      </c>
      <c r="E482">
        <f t="shared" si="29"/>
        <v>32</v>
      </c>
      <c r="F482" s="1">
        <f t="shared" si="30"/>
        <v>0.577397204450059</v>
      </c>
      <c r="G482" s="1">
        <f t="shared" si="31"/>
        <v>0.10659361689022175</v>
      </c>
      <c r="H482">
        <v>4</v>
      </c>
    </row>
    <row r="483" spans="1:8" ht="12.75">
      <c r="A483" t="s">
        <v>128</v>
      </c>
      <c r="B483" t="str">
        <f t="shared" si="28"/>
        <v>Canarias</v>
      </c>
      <c r="C483" t="s">
        <v>104</v>
      </c>
      <c r="D483">
        <v>2005</v>
      </c>
      <c r="E483">
        <f t="shared" si="29"/>
        <v>33</v>
      </c>
      <c r="F483" s="1">
        <f t="shared" si="30"/>
        <v>0.5106666938343046</v>
      </c>
      <c r="G483" s="1">
        <f t="shared" si="31"/>
        <v>0.09427446046091513</v>
      </c>
      <c r="H483">
        <v>4</v>
      </c>
    </row>
    <row r="484" spans="1:8" ht="12.75">
      <c r="A484" t="s">
        <v>128</v>
      </c>
      <c r="B484" t="str">
        <f t="shared" si="28"/>
        <v>Canarias</v>
      </c>
      <c r="C484" t="s">
        <v>20</v>
      </c>
      <c r="D484">
        <v>1846</v>
      </c>
      <c r="E484">
        <f t="shared" si="29"/>
        <v>34</v>
      </c>
      <c r="F484" s="1">
        <f t="shared" si="30"/>
        <v>0.4701699335751253</v>
      </c>
      <c r="G484" s="1">
        <f t="shared" si="31"/>
        <v>0.08679833117748095</v>
      </c>
      <c r="H484">
        <v>4</v>
      </c>
    </row>
    <row r="485" spans="1:8" ht="12.75">
      <c r="A485" t="s">
        <v>128</v>
      </c>
      <c r="B485" t="str">
        <f t="shared" si="28"/>
        <v>Canarias</v>
      </c>
      <c r="C485" t="s">
        <v>96</v>
      </c>
      <c r="D485">
        <v>1756</v>
      </c>
      <c r="E485">
        <f t="shared" si="29"/>
        <v>35</v>
      </c>
      <c r="F485" s="1">
        <f t="shared" si="30"/>
        <v>0.44724723908879743</v>
      </c>
      <c r="G485" s="1">
        <f t="shared" si="31"/>
        <v>0.08256655988497105</v>
      </c>
      <c r="H485">
        <v>4</v>
      </c>
    </row>
    <row r="486" spans="1:8" ht="12.75">
      <c r="A486" t="s">
        <v>128</v>
      </c>
      <c r="B486" t="str">
        <f t="shared" si="28"/>
        <v>Canarias</v>
      </c>
      <c r="C486" t="s">
        <v>72</v>
      </c>
      <c r="D486">
        <v>1505</v>
      </c>
      <c r="E486">
        <f t="shared" si="29"/>
        <v>36</v>
      </c>
      <c r="F486" s="1">
        <f t="shared" si="30"/>
        <v>0.383318391132483</v>
      </c>
      <c r="G486" s="1">
        <f t="shared" si="31"/>
        <v>0.07076461994697121</v>
      </c>
      <c r="H486">
        <v>4</v>
      </c>
    </row>
    <row r="487" spans="1:8" ht="12.75">
      <c r="A487" t="s">
        <v>128</v>
      </c>
      <c r="B487" t="str">
        <f t="shared" si="28"/>
        <v>Canarias</v>
      </c>
      <c r="C487" t="s">
        <v>34</v>
      </c>
      <c r="D487">
        <v>1437</v>
      </c>
      <c r="E487">
        <f t="shared" si="29"/>
        <v>37</v>
      </c>
      <c r="F487" s="1">
        <f t="shared" si="30"/>
        <v>0.36599902196503525</v>
      </c>
      <c r="G487" s="1">
        <f t="shared" si="31"/>
        <v>0.06756728163707483</v>
      </c>
      <c r="H487">
        <v>4</v>
      </c>
    </row>
    <row r="488" spans="1:8" ht="12.75">
      <c r="A488" t="s">
        <v>128</v>
      </c>
      <c r="B488" t="str">
        <f t="shared" si="28"/>
        <v>Canarias</v>
      </c>
      <c r="C488" t="s">
        <v>23</v>
      </c>
      <c r="D488">
        <v>1384</v>
      </c>
      <c r="E488">
        <f t="shared" si="29"/>
        <v>38</v>
      </c>
      <c r="F488" s="1">
        <f t="shared" si="30"/>
        <v>0.35250010187864217</v>
      </c>
      <c r="G488" s="1">
        <f t="shared" si="31"/>
        <v>0.06507523854259678</v>
      </c>
      <c r="H488">
        <v>4</v>
      </c>
    </row>
    <row r="489" spans="1:8" ht="12.75">
      <c r="A489" t="s">
        <v>128</v>
      </c>
      <c r="B489" t="str">
        <f t="shared" si="28"/>
        <v>Canarias</v>
      </c>
      <c r="C489" t="s">
        <v>17</v>
      </c>
      <c r="D489">
        <v>1291</v>
      </c>
      <c r="E489">
        <f t="shared" si="29"/>
        <v>39</v>
      </c>
      <c r="F489" s="1">
        <f t="shared" si="30"/>
        <v>0.3288133175761033</v>
      </c>
      <c r="G489" s="1">
        <f t="shared" si="31"/>
        <v>0.060702408207003206</v>
      </c>
      <c r="H489">
        <v>4</v>
      </c>
    </row>
    <row r="490" spans="1:8" ht="12.75">
      <c r="A490" t="s">
        <v>128</v>
      </c>
      <c r="B490" t="str">
        <f t="shared" si="28"/>
        <v>Canarias</v>
      </c>
      <c r="C490" t="s">
        <v>171</v>
      </c>
      <c r="D490">
        <v>1266</v>
      </c>
      <c r="E490">
        <f t="shared" si="29"/>
        <v>40</v>
      </c>
      <c r="F490" s="1">
        <f t="shared" si="30"/>
        <v>0.3224459024410123</v>
      </c>
      <c r="G490" s="1">
        <f t="shared" si="31"/>
        <v>0.05952691618130601</v>
      </c>
      <c r="H490">
        <v>4</v>
      </c>
    </row>
    <row r="491" spans="1:8" ht="12.75">
      <c r="A491" t="s">
        <v>128</v>
      </c>
      <c r="B491" t="str">
        <f t="shared" si="28"/>
        <v>Canarias</v>
      </c>
      <c r="C491" t="s">
        <v>88</v>
      </c>
      <c r="D491">
        <v>1234</v>
      </c>
      <c r="E491">
        <f t="shared" si="29"/>
        <v>41</v>
      </c>
      <c r="F491" s="1">
        <f t="shared" si="30"/>
        <v>0.31429561106809567</v>
      </c>
      <c r="G491" s="1">
        <f t="shared" si="31"/>
        <v>0.0580222863884136</v>
      </c>
      <c r="H491">
        <v>4</v>
      </c>
    </row>
    <row r="492" spans="1:8" ht="12.75">
      <c r="A492" t="s">
        <v>128</v>
      </c>
      <c r="B492" t="str">
        <f t="shared" si="28"/>
        <v>Canarias</v>
      </c>
      <c r="C492" t="s">
        <v>89</v>
      </c>
      <c r="D492">
        <v>1176</v>
      </c>
      <c r="E492">
        <f t="shared" si="29"/>
        <v>42</v>
      </c>
      <c r="F492" s="1">
        <f t="shared" si="30"/>
        <v>0.2995232079546844</v>
      </c>
      <c r="G492" s="1">
        <f t="shared" si="31"/>
        <v>0.055295144888796104</v>
      </c>
      <c r="H492">
        <v>4</v>
      </c>
    </row>
    <row r="493" spans="1:8" ht="12.75">
      <c r="A493" t="s">
        <v>128</v>
      </c>
      <c r="B493" t="str">
        <f t="shared" si="28"/>
        <v>Canarias</v>
      </c>
      <c r="C493" t="s">
        <v>65</v>
      </c>
      <c r="D493">
        <v>1155</v>
      </c>
      <c r="E493">
        <f t="shared" si="29"/>
        <v>43</v>
      </c>
      <c r="F493" s="1">
        <f t="shared" si="30"/>
        <v>0.2941745792412079</v>
      </c>
      <c r="G493" s="1">
        <f t="shared" si="31"/>
        <v>0.05430773158721046</v>
      </c>
      <c r="H493">
        <v>4</v>
      </c>
    </row>
    <row r="494" spans="1:8" ht="12.75">
      <c r="A494" t="s">
        <v>128</v>
      </c>
      <c r="B494" t="str">
        <f t="shared" si="28"/>
        <v>Canarias</v>
      </c>
      <c r="C494" t="s">
        <v>66</v>
      </c>
      <c r="D494">
        <v>866</v>
      </c>
      <c r="E494">
        <f t="shared" si="29"/>
        <v>44</v>
      </c>
      <c r="F494" s="1">
        <f t="shared" si="30"/>
        <v>0.220567260279555</v>
      </c>
      <c r="G494" s="1">
        <f t="shared" si="31"/>
        <v>0.04071904377015087</v>
      </c>
      <c r="H494">
        <v>4</v>
      </c>
    </row>
    <row r="495" spans="1:8" ht="12.75">
      <c r="A495" t="s">
        <v>128</v>
      </c>
      <c r="B495" t="str">
        <f t="shared" si="28"/>
        <v>Canarias</v>
      </c>
      <c r="C495" t="s">
        <v>64</v>
      </c>
      <c r="D495">
        <v>851</v>
      </c>
      <c r="E495">
        <f t="shared" si="29"/>
        <v>45</v>
      </c>
      <c r="F495" s="1">
        <f t="shared" si="30"/>
        <v>0.21674681119850034</v>
      </c>
      <c r="G495" s="1">
        <f t="shared" si="31"/>
        <v>0.04001374855473255</v>
      </c>
      <c r="H495">
        <v>4</v>
      </c>
    </row>
    <row r="496" spans="1:8" ht="12.75">
      <c r="A496" t="s">
        <v>128</v>
      </c>
      <c r="B496" t="str">
        <f t="shared" si="28"/>
        <v>Canarias</v>
      </c>
      <c r="C496" t="s">
        <v>52</v>
      </c>
      <c r="D496">
        <v>786</v>
      </c>
      <c r="E496">
        <f t="shared" si="29"/>
        <v>46</v>
      </c>
      <c r="F496" s="1">
        <f t="shared" si="30"/>
        <v>0.20019153184726354</v>
      </c>
      <c r="G496" s="1">
        <f t="shared" si="31"/>
        <v>0.03695746928791985</v>
      </c>
      <c r="H496">
        <v>4</v>
      </c>
    </row>
    <row r="497" spans="1:8" ht="12.75">
      <c r="A497" t="s">
        <v>128</v>
      </c>
      <c r="B497" t="str">
        <f t="shared" si="28"/>
        <v>Canarias</v>
      </c>
      <c r="C497" t="s">
        <v>169</v>
      </c>
      <c r="D497">
        <v>761</v>
      </c>
      <c r="E497">
        <f t="shared" si="29"/>
        <v>47</v>
      </c>
      <c r="F497" s="1">
        <f t="shared" si="30"/>
        <v>0.19382411671217245</v>
      </c>
      <c r="G497" s="1">
        <f t="shared" si="31"/>
        <v>0.035781977262222646</v>
      </c>
      <c r="H497">
        <v>4</v>
      </c>
    </row>
    <row r="498" spans="1:8" ht="12.75">
      <c r="A498" t="s">
        <v>128</v>
      </c>
      <c r="B498" t="str">
        <f t="shared" si="28"/>
        <v>Canarias</v>
      </c>
      <c r="C498" t="s">
        <v>55</v>
      </c>
      <c r="D498">
        <v>707</v>
      </c>
      <c r="E498">
        <f t="shared" si="29"/>
        <v>48</v>
      </c>
      <c r="F498" s="1">
        <f t="shared" si="30"/>
        <v>0.18007050002037572</v>
      </c>
      <c r="G498" s="1">
        <f t="shared" si="31"/>
        <v>0.03324291448671671</v>
      </c>
      <c r="H498">
        <v>4</v>
      </c>
    </row>
    <row r="499" spans="1:8" ht="12.75">
      <c r="A499" t="s">
        <v>128</v>
      </c>
      <c r="B499" t="str">
        <f t="shared" si="28"/>
        <v>Canarias</v>
      </c>
      <c r="C499" t="s">
        <v>63</v>
      </c>
      <c r="D499">
        <v>597</v>
      </c>
      <c r="E499">
        <f t="shared" si="29"/>
        <v>49</v>
      </c>
      <c r="F499" s="1">
        <f t="shared" si="30"/>
        <v>0.15205387342597498</v>
      </c>
      <c r="G499" s="1">
        <f t="shared" si="31"/>
        <v>0.028070749573649044</v>
      </c>
      <c r="H499">
        <v>4</v>
      </c>
    </row>
    <row r="500" spans="1:8" ht="12.75">
      <c r="A500" t="s">
        <v>128</v>
      </c>
      <c r="B500" t="str">
        <f t="shared" si="28"/>
        <v>Canarias</v>
      </c>
      <c r="C500" t="s">
        <v>83</v>
      </c>
      <c r="D500">
        <v>534</v>
      </c>
      <c r="E500">
        <f t="shared" si="29"/>
        <v>50</v>
      </c>
      <c r="F500" s="1">
        <f t="shared" si="30"/>
        <v>0.13600798728554545</v>
      </c>
      <c r="G500" s="1">
        <f t="shared" si="31"/>
        <v>0.02510850966889211</v>
      </c>
      <c r="H500">
        <v>4</v>
      </c>
    </row>
    <row r="501" spans="1:8" ht="12.75">
      <c r="A501" t="s">
        <v>128</v>
      </c>
      <c r="B501" t="str">
        <f t="shared" si="28"/>
        <v>Canarias</v>
      </c>
      <c r="C501" t="s">
        <v>112</v>
      </c>
      <c r="D501">
        <v>521</v>
      </c>
      <c r="E501">
        <f t="shared" si="29"/>
        <v>51</v>
      </c>
      <c r="F501" s="1">
        <f t="shared" si="30"/>
        <v>0.1326969314152981</v>
      </c>
      <c r="G501" s="1">
        <f t="shared" si="31"/>
        <v>0.024497253815529568</v>
      </c>
      <c r="H501">
        <v>4</v>
      </c>
    </row>
    <row r="502" spans="1:8" ht="12.75">
      <c r="A502" t="s">
        <v>128</v>
      </c>
      <c r="B502" t="str">
        <f t="shared" si="28"/>
        <v>Canarias</v>
      </c>
      <c r="C502" t="s">
        <v>82</v>
      </c>
      <c r="D502">
        <v>379</v>
      </c>
      <c r="E502">
        <f t="shared" si="29"/>
        <v>52</v>
      </c>
      <c r="F502" s="1">
        <f t="shared" si="30"/>
        <v>0.09653001344798076</v>
      </c>
      <c r="G502" s="1">
        <f t="shared" si="31"/>
        <v>0.017820459109569493</v>
      </c>
      <c r="H502">
        <v>4</v>
      </c>
    </row>
    <row r="503" spans="1:8" ht="12.75">
      <c r="A503" t="s">
        <v>128</v>
      </c>
      <c r="B503" t="str">
        <f t="shared" si="28"/>
        <v>Canarias</v>
      </c>
      <c r="C503" t="s">
        <v>58</v>
      </c>
      <c r="D503">
        <v>378</v>
      </c>
      <c r="E503">
        <f t="shared" si="29"/>
        <v>53</v>
      </c>
      <c r="F503" s="1">
        <f t="shared" si="30"/>
        <v>0.09627531684257712</v>
      </c>
      <c r="G503" s="1">
        <f t="shared" si="31"/>
        <v>0.017773439428541603</v>
      </c>
      <c r="H503">
        <v>4</v>
      </c>
    </row>
    <row r="504" spans="1:8" ht="12.75">
      <c r="A504" t="s">
        <v>128</v>
      </c>
      <c r="B504" t="str">
        <f t="shared" si="28"/>
        <v>Canarias</v>
      </c>
      <c r="C504" t="s">
        <v>27</v>
      </c>
      <c r="D504">
        <v>366</v>
      </c>
      <c r="E504">
        <f t="shared" si="29"/>
        <v>54</v>
      </c>
      <c r="F504" s="1">
        <f t="shared" si="30"/>
        <v>0.09321895757773341</v>
      </c>
      <c r="G504" s="1">
        <f t="shared" si="31"/>
        <v>0.01720920325620695</v>
      </c>
      <c r="H504">
        <v>4</v>
      </c>
    </row>
    <row r="505" spans="1:8" ht="12.75">
      <c r="A505" t="s">
        <v>128</v>
      </c>
      <c r="B505" t="str">
        <f t="shared" si="28"/>
        <v>Canarias</v>
      </c>
      <c r="C505" t="s">
        <v>26</v>
      </c>
      <c r="D505">
        <v>357</v>
      </c>
      <c r="E505">
        <f t="shared" si="29"/>
        <v>55</v>
      </c>
      <c r="F505" s="1">
        <f t="shared" si="30"/>
        <v>0.09092668812910061</v>
      </c>
      <c r="G505" s="1">
        <f t="shared" si="31"/>
        <v>0.01678602612695596</v>
      </c>
      <c r="H505">
        <v>4</v>
      </c>
    </row>
    <row r="506" spans="1:8" ht="12.75">
      <c r="A506" t="s">
        <v>128</v>
      </c>
      <c r="B506" t="str">
        <f t="shared" si="28"/>
        <v>Canarias</v>
      </c>
      <c r="C506" t="s">
        <v>22</v>
      </c>
      <c r="D506">
        <v>341</v>
      </c>
      <c r="E506">
        <f t="shared" si="29"/>
        <v>56</v>
      </c>
      <c r="F506" s="1">
        <f t="shared" si="30"/>
        <v>0.08685154244264233</v>
      </c>
      <c r="G506" s="1">
        <f t="shared" si="31"/>
        <v>0.016033711230509753</v>
      </c>
      <c r="H506">
        <v>4</v>
      </c>
    </row>
    <row r="507" spans="1:8" ht="12.75">
      <c r="A507" t="s">
        <v>128</v>
      </c>
      <c r="B507" t="str">
        <f t="shared" si="28"/>
        <v>Canarias</v>
      </c>
      <c r="C507" t="s">
        <v>49</v>
      </c>
      <c r="D507">
        <v>338</v>
      </c>
      <c r="E507">
        <f t="shared" si="29"/>
        <v>57</v>
      </c>
      <c r="F507" s="1">
        <f t="shared" si="30"/>
        <v>0.0860874526264314</v>
      </c>
      <c r="G507" s="1">
        <f t="shared" si="31"/>
        <v>0.015892652187426092</v>
      </c>
      <c r="H507">
        <v>4</v>
      </c>
    </row>
    <row r="508" spans="1:8" ht="12.75">
      <c r="A508" t="s">
        <v>128</v>
      </c>
      <c r="B508" t="str">
        <f t="shared" si="28"/>
        <v>Canarias</v>
      </c>
      <c r="C508" t="s">
        <v>110</v>
      </c>
      <c r="D508">
        <v>333</v>
      </c>
      <c r="E508">
        <f t="shared" si="29"/>
        <v>58</v>
      </c>
      <c r="F508" s="1">
        <f t="shared" si="30"/>
        <v>0.08481396959941317</v>
      </c>
      <c r="G508" s="1">
        <f t="shared" si="31"/>
        <v>0.015657553782286653</v>
      </c>
      <c r="H508">
        <v>4</v>
      </c>
    </row>
    <row r="509" spans="1:8" ht="12.75">
      <c r="A509" t="s">
        <v>128</v>
      </c>
      <c r="B509" t="str">
        <f t="shared" si="28"/>
        <v>Canarias</v>
      </c>
      <c r="C509" t="s">
        <v>69</v>
      </c>
      <c r="D509">
        <v>303</v>
      </c>
      <c r="E509">
        <f t="shared" si="29"/>
        <v>59</v>
      </c>
      <c r="F509" s="1">
        <f t="shared" si="30"/>
        <v>0.07717307143730388</v>
      </c>
      <c r="G509" s="1">
        <f t="shared" si="31"/>
        <v>0.014246963351450016</v>
      </c>
      <c r="H509">
        <v>4</v>
      </c>
    </row>
    <row r="510" spans="1:8" ht="12.75">
      <c r="A510" t="s">
        <v>128</v>
      </c>
      <c r="B510" t="str">
        <f t="shared" si="28"/>
        <v>Canarias</v>
      </c>
      <c r="C510" t="s">
        <v>74</v>
      </c>
      <c r="D510">
        <v>281</v>
      </c>
      <c r="E510">
        <f t="shared" si="29"/>
        <v>60</v>
      </c>
      <c r="F510" s="1">
        <f t="shared" si="30"/>
        <v>0.07156974611842373</v>
      </c>
      <c r="G510" s="1">
        <f t="shared" si="31"/>
        <v>0.013212530368836484</v>
      </c>
      <c r="H510">
        <v>4</v>
      </c>
    </row>
    <row r="511" spans="1:8" ht="12.75">
      <c r="A511" t="s">
        <v>128</v>
      </c>
      <c r="B511" t="str">
        <f t="shared" si="28"/>
        <v>Canarias</v>
      </c>
      <c r="C511" t="s">
        <v>172</v>
      </c>
      <c r="D511">
        <v>254</v>
      </c>
      <c r="E511">
        <f t="shared" si="29"/>
        <v>61</v>
      </c>
      <c r="F511" s="1">
        <f t="shared" si="30"/>
        <v>0.06469293777252537</v>
      </c>
      <c r="G511" s="1">
        <f t="shared" si="31"/>
        <v>0.011942998981083513</v>
      </c>
      <c r="H511">
        <v>4</v>
      </c>
    </row>
    <row r="512" spans="1:8" ht="12.75">
      <c r="A512" t="s">
        <v>128</v>
      </c>
      <c r="B512" t="str">
        <f t="shared" si="28"/>
        <v>Canarias</v>
      </c>
      <c r="C512" t="s">
        <v>87</v>
      </c>
      <c r="D512">
        <v>246</v>
      </c>
      <c r="E512">
        <f t="shared" si="29"/>
        <v>62</v>
      </c>
      <c r="F512" s="1">
        <f t="shared" si="30"/>
        <v>0.06265536492929623</v>
      </c>
      <c r="G512" s="1">
        <f t="shared" si="31"/>
        <v>0.01156684153286041</v>
      </c>
      <c r="H512">
        <v>4</v>
      </c>
    </row>
    <row r="513" spans="1:8" ht="12.75">
      <c r="A513" t="s">
        <v>128</v>
      </c>
      <c r="B513" t="str">
        <f t="shared" si="28"/>
        <v>Canarias</v>
      </c>
      <c r="C513" t="s">
        <v>117</v>
      </c>
      <c r="D513">
        <v>243</v>
      </c>
      <c r="E513">
        <f t="shared" si="29"/>
        <v>63</v>
      </c>
      <c r="F513" s="1">
        <f t="shared" si="30"/>
        <v>0.061891275113085294</v>
      </c>
      <c r="G513" s="1">
        <f t="shared" si="31"/>
        <v>0.011425782489776746</v>
      </c>
      <c r="H513">
        <v>4</v>
      </c>
    </row>
    <row r="514" spans="1:8" ht="12.75">
      <c r="A514" t="s">
        <v>128</v>
      </c>
      <c r="B514" t="str">
        <f aca="true" t="shared" si="32" ref="B514:B577">+VLOOKUP(A514,lautonomias,2)</f>
        <v>Canarias</v>
      </c>
      <c r="C514" t="s">
        <v>46</v>
      </c>
      <c r="D514">
        <v>242</v>
      </c>
      <c r="E514">
        <f aca="true" t="shared" si="33" ref="E514:E577">+IF(B514=B513,E513+1,1)</f>
        <v>64</v>
      </c>
      <c r="F514" s="1">
        <f aca="true" t="shared" si="34" ref="F514:F577">+D514*100/VLOOKUP(A514,lautonomias,3)</f>
        <v>0.06163657850768165</v>
      </c>
      <c r="G514" s="1">
        <f aca="true" t="shared" si="35" ref="G514:G577">+D514*100/VLOOKUP(A514,lautonomias,4)</f>
        <v>0.011378762808748858</v>
      </c>
      <c r="H514">
        <v>4</v>
      </c>
    </row>
    <row r="515" spans="1:8" ht="12.75">
      <c r="A515" t="s">
        <v>128</v>
      </c>
      <c r="B515" t="str">
        <f t="shared" si="32"/>
        <v>Canarias</v>
      </c>
      <c r="C515" t="s">
        <v>18</v>
      </c>
      <c r="D515">
        <v>224</v>
      </c>
      <c r="E515">
        <f t="shared" si="33"/>
        <v>65</v>
      </c>
      <c r="F515" s="1">
        <f t="shared" si="34"/>
        <v>0.05705203961041607</v>
      </c>
      <c r="G515" s="1">
        <f t="shared" si="35"/>
        <v>0.010532408550246878</v>
      </c>
      <c r="H515">
        <v>4</v>
      </c>
    </row>
    <row r="516" spans="1:8" ht="12.75">
      <c r="A516" t="s">
        <v>128</v>
      </c>
      <c r="B516" t="str">
        <f t="shared" si="32"/>
        <v>Canarias</v>
      </c>
      <c r="C516" t="s">
        <v>109</v>
      </c>
      <c r="D516">
        <v>223</v>
      </c>
      <c r="E516">
        <f t="shared" si="33"/>
        <v>66</v>
      </c>
      <c r="F516" s="1">
        <f t="shared" si="34"/>
        <v>0.05679734300501243</v>
      </c>
      <c r="G516" s="1">
        <f t="shared" si="35"/>
        <v>0.010485388869218988</v>
      </c>
      <c r="H516">
        <v>4</v>
      </c>
    </row>
    <row r="517" spans="1:8" ht="12.75">
      <c r="A517" t="s">
        <v>128</v>
      </c>
      <c r="B517" t="str">
        <f t="shared" si="32"/>
        <v>Canarias</v>
      </c>
      <c r="C517" t="s">
        <v>113</v>
      </c>
      <c r="D517">
        <v>186</v>
      </c>
      <c r="E517">
        <f t="shared" si="33"/>
        <v>67</v>
      </c>
      <c r="F517" s="1">
        <f t="shared" si="34"/>
        <v>0.04737356860507763</v>
      </c>
      <c r="G517" s="1">
        <f t="shared" si="35"/>
        <v>0.00874566067118714</v>
      </c>
      <c r="H517">
        <v>4</v>
      </c>
    </row>
    <row r="518" spans="1:8" ht="12.75">
      <c r="A518" t="s">
        <v>128</v>
      </c>
      <c r="B518" t="str">
        <f t="shared" si="32"/>
        <v>Canarias</v>
      </c>
      <c r="C518" t="s">
        <v>62</v>
      </c>
      <c r="D518">
        <v>182</v>
      </c>
      <c r="E518">
        <f t="shared" si="33"/>
        <v>68</v>
      </c>
      <c r="F518" s="1">
        <f t="shared" si="34"/>
        <v>0.04635478218346306</v>
      </c>
      <c r="G518" s="1">
        <f t="shared" si="35"/>
        <v>0.008557581947075588</v>
      </c>
      <c r="H518">
        <v>4</v>
      </c>
    </row>
    <row r="519" spans="1:8" ht="12.75">
      <c r="A519" t="s">
        <v>128</v>
      </c>
      <c r="B519" t="str">
        <f t="shared" si="32"/>
        <v>Canarias</v>
      </c>
      <c r="C519" t="s">
        <v>19</v>
      </c>
      <c r="D519">
        <v>180</v>
      </c>
      <c r="E519">
        <f t="shared" si="33"/>
        <v>69</v>
      </c>
      <c r="F519" s="1">
        <f t="shared" si="34"/>
        <v>0.04584538897265577</v>
      </c>
      <c r="G519" s="1">
        <f t="shared" si="35"/>
        <v>0.008463542585019811</v>
      </c>
      <c r="H519">
        <v>4</v>
      </c>
    </row>
    <row r="520" spans="1:8" ht="12.75">
      <c r="A520" t="s">
        <v>128</v>
      </c>
      <c r="B520" t="str">
        <f t="shared" si="32"/>
        <v>Canarias</v>
      </c>
      <c r="C520" t="s">
        <v>85</v>
      </c>
      <c r="D520">
        <v>178</v>
      </c>
      <c r="E520">
        <f t="shared" si="33"/>
        <v>70</v>
      </c>
      <c r="F520" s="1">
        <f t="shared" si="34"/>
        <v>0.045335995761848484</v>
      </c>
      <c r="G520" s="1">
        <f t="shared" si="35"/>
        <v>0.008369503222964036</v>
      </c>
      <c r="H520">
        <v>4</v>
      </c>
    </row>
    <row r="521" spans="1:8" ht="12.75">
      <c r="A521" t="s">
        <v>128</v>
      </c>
      <c r="B521" t="str">
        <f t="shared" si="32"/>
        <v>Canarias</v>
      </c>
      <c r="C521" t="s">
        <v>44</v>
      </c>
      <c r="D521">
        <v>174</v>
      </c>
      <c r="E521">
        <f t="shared" si="33"/>
        <v>71</v>
      </c>
      <c r="F521" s="1">
        <f t="shared" si="34"/>
        <v>0.044317209340233914</v>
      </c>
      <c r="G521" s="1">
        <f t="shared" si="35"/>
        <v>0.008181424498852485</v>
      </c>
      <c r="H521">
        <v>4</v>
      </c>
    </row>
    <row r="522" spans="1:8" ht="12.75">
      <c r="A522" t="s">
        <v>128</v>
      </c>
      <c r="B522" t="str">
        <f t="shared" si="32"/>
        <v>Canarias</v>
      </c>
      <c r="C522" t="s">
        <v>111</v>
      </c>
      <c r="D522">
        <v>169</v>
      </c>
      <c r="E522">
        <f t="shared" si="33"/>
        <v>72</v>
      </c>
      <c r="F522" s="1">
        <f t="shared" si="34"/>
        <v>0.0430437263132157</v>
      </c>
      <c r="G522" s="1">
        <f t="shared" si="35"/>
        <v>0.007946326093713046</v>
      </c>
      <c r="H522">
        <v>4</v>
      </c>
    </row>
    <row r="523" spans="1:8" ht="12.75">
      <c r="A523" t="s">
        <v>128</v>
      </c>
      <c r="B523" t="str">
        <f t="shared" si="32"/>
        <v>Canarias</v>
      </c>
      <c r="C523" t="s">
        <v>114</v>
      </c>
      <c r="D523">
        <v>167</v>
      </c>
      <c r="E523">
        <f t="shared" si="33"/>
        <v>73</v>
      </c>
      <c r="F523" s="1">
        <f t="shared" si="34"/>
        <v>0.04253433310240841</v>
      </c>
      <c r="G523" s="1">
        <f t="shared" si="35"/>
        <v>0.00785228673165727</v>
      </c>
      <c r="H523">
        <v>4</v>
      </c>
    </row>
    <row r="524" spans="1:8" ht="12.75">
      <c r="A524" t="s">
        <v>128</v>
      </c>
      <c r="B524" t="str">
        <f t="shared" si="32"/>
        <v>Canarias</v>
      </c>
      <c r="C524" t="s">
        <v>84</v>
      </c>
      <c r="D524">
        <v>162</v>
      </c>
      <c r="E524">
        <f t="shared" si="33"/>
        <v>74</v>
      </c>
      <c r="F524" s="1">
        <f t="shared" si="34"/>
        <v>0.041260850075390196</v>
      </c>
      <c r="G524" s="1">
        <f t="shared" si="35"/>
        <v>0.0076171883265178306</v>
      </c>
      <c r="H524">
        <v>4</v>
      </c>
    </row>
    <row r="525" spans="1:8" ht="12.75">
      <c r="A525" t="s">
        <v>128</v>
      </c>
      <c r="B525" t="str">
        <f t="shared" si="32"/>
        <v>Canarias</v>
      </c>
      <c r="C525" t="s">
        <v>102</v>
      </c>
      <c r="D525">
        <v>157</v>
      </c>
      <c r="E525">
        <f t="shared" si="33"/>
        <v>75</v>
      </c>
      <c r="F525" s="1">
        <f t="shared" si="34"/>
        <v>0.039987367048371976</v>
      </c>
      <c r="G525" s="1">
        <f t="shared" si="35"/>
        <v>0.007382089921378392</v>
      </c>
      <c r="H525">
        <v>4</v>
      </c>
    </row>
    <row r="526" spans="1:8" ht="12.75">
      <c r="A526" t="s">
        <v>128</v>
      </c>
      <c r="B526" t="str">
        <f t="shared" si="32"/>
        <v>Canarias</v>
      </c>
      <c r="C526" t="s">
        <v>108</v>
      </c>
      <c r="D526">
        <v>157</v>
      </c>
      <c r="E526">
        <f t="shared" si="33"/>
        <v>76</v>
      </c>
      <c r="F526" s="1">
        <f t="shared" si="34"/>
        <v>0.039987367048371976</v>
      </c>
      <c r="G526" s="1">
        <f t="shared" si="35"/>
        <v>0.007382089921378392</v>
      </c>
      <c r="H526">
        <v>4</v>
      </c>
    </row>
    <row r="527" spans="1:8" ht="12.75">
      <c r="A527" t="s">
        <v>128</v>
      </c>
      <c r="B527" t="str">
        <f t="shared" si="32"/>
        <v>Canarias</v>
      </c>
      <c r="C527" t="s">
        <v>106</v>
      </c>
      <c r="D527">
        <v>151</v>
      </c>
      <c r="E527">
        <f t="shared" si="33"/>
        <v>77</v>
      </c>
      <c r="F527" s="1">
        <f t="shared" si="34"/>
        <v>0.03845918741595012</v>
      </c>
      <c r="G527" s="1">
        <f t="shared" si="35"/>
        <v>0.007099971835211064</v>
      </c>
      <c r="H527">
        <v>4</v>
      </c>
    </row>
    <row r="528" spans="1:8" ht="12.75">
      <c r="A528" t="s">
        <v>128</v>
      </c>
      <c r="B528" t="str">
        <f t="shared" si="32"/>
        <v>Canarias</v>
      </c>
      <c r="C528" t="s">
        <v>68</v>
      </c>
      <c r="D528">
        <v>149</v>
      </c>
      <c r="E528">
        <f t="shared" si="33"/>
        <v>78</v>
      </c>
      <c r="F528" s="1">
        <f t="shared" si="34"/>
        <v>0.037949794205142835</v>
      </c>
      <c r="G528" s="1">
        <f t="shared" si="35"/>
        <v>0.007005932473155289</v>
      </c>
      <c r="H528">
        <v>4</v>
      </c>
    </row>
    <row r="529" spans="1:8" ht="12.75">
      <c r="A529" t="s">
        <v>128</v>
      </c>
      <c r="B529" t="str">
        <f t="shared" si="32"/>
        <v>Canarias</v>
      </c>
      <c r="C529" t="s">
        <v>75</v>
      </c>
      <c r="D529">
        <v>149</v>
      </c>
      <c r="E529">
        <f t="shared" si="33"/>
        <v>79</v>
      </c>
      <c r="F529" s="1">
        <f t="shared" si="34"/>
        <v>0.037949794205142835</v>
      </c>
      <c r="G529" s="1">
        <f t="shared" si="35"/>
        <v>0.007005932473155289</v>
      </c>
      <c r="H529">
        <v>4</v>
      </c>
    </row>
    <row r="530" spans="1:8" ht="12.75">
      <c r="A530" t="s">
        <v>128</v>
      </c>
      <c r="B530" t="str">
        <f t="shared" si="32"/>
        <v>Canarias</v>
      </c>
      <c r="C530" t="s">
        <v>28</v>
      </c>
      <c r="D530">
        <v>141</v>
      </c>
      <c r="E530">
        <f t="shared" si="33"/>
        <v>80</v>
      </c>
      <c r="F530" s="1">
        <f t="shared" si="34"/>
        <v>0.03591222136191369</v>
      </c>
      <c r="G530" s="1">
        <f t="shared" si="35"/>
        <v>0.006629775024932186</v>
      </c>
      <c r="H530">
        <v>4</v>
      </c>
    </row>
    <row r="531" spans="1:8" ht="12.75">
      <c r="A531" t="s">
        <v>128</v>
      </c>
      <c r="B531" t="str">
        <f t="shared" si="32"/>
        <v>Canarias</v>
      </c>
      <c r="C531" t="s">
        <v>78</v>
      </c>
      <c r="D531">
        <v>140</v>
      </c>
      <c r="E531">
        <f t="shared" si="33"/>
        <v>81</v>
      </c>
      <c r="F531" s="1">
        <f t="shared" si="34"/>
        <v>0.035657524756510045</v>
      </c>
      <c r="G531" s="1">
        <f t="shared" si="35"/>
        <v>0.006582755343904298</v>
      </c>
      <c r="H531">
        <v>4</v>
      </c>
    </row>
    <row r="532" spans="1:8" ht="12.75">
      <c r="A532" t="s">
        <v>128</v>
      </c>
      <c r="B532" t="str">
        <f t="shared" si="32"/>
        <v>Canarias</v>
      </c>
      <c r="C532" t="s">
        <v>107</v>
      </c>
      <c r="D532">
        <v>136</v>
      </c>
      <c r="E532">
        <f t="shared" si="33"/>
        <v>82</v>
      </c>
      <c r="F532" s="1">
        <f t="shared" si="34"/>
        <v>0.034638738334895475</v>
      </c>
      <c r="G532" s="1">
        <f t="shared" si="35"/>
        <v>0.006394676619792747</v>
      </c>
      <c r="H532">
        <v>4</v>
      </c>
    </row>
    <row r="533" spans="1:8" ht="12.75">
      <c r="A533" t="s">
        <v>128</v>
      </c>
      <c r="B533" t="str">
        <f t="shared" si="32"/>
        <v>Canarias</v>
      </c>
      <c r="C533" t="s">
        <v>51</v>
      </c>
      <c r="D533">
        <v>135</v>
      </c>
      <c r="E533">
        <f t="shared" si="33"/>
        <v>83</v>
      </c>
      <c r="F533" s="1">
        <f t="shared" si="34"/>
        <v>0.03438404172949183</v>
      </c>
      <c r="G533" s="1">
        <f t="shared" si="35"/>
        <v>0.0063476569387648585</v>
      </c>
      <c r="H533">
        <v>4</v>
      </c>
    </row>
    <row r="534" spans="1:8" ht="12.75">
      <c r="A534" t="s">
        <v>128</v>
      </c>
      <c r="B534" t="str">
        <f t="shared" si="32"/>
        <v>Canarias</v>
      </c>
      <c r="C534" t="s">
        <v>41</v>
      </c>
      <c r="D534">
        <v>129</v>
      </c>
      <c r="E534">
        <f t="shared" si="33"/>
        <v>84</v>
      </c>
      <c r="F534" s="1">
        <f t="shared" si="34"/>
        <v>0.03285586209706997</v>
      </c>
      <c r="G534" s="1">
        <f t="shared" si="35"/>
        <v>0.006065538852597532</v>
      </c>
      <c r="H534">
        <v>4</v>
      </c>
    </row>
    <row r="535" spans="1:8" ht="12.75">
      <c r="A535" t="s">
        <v>128</v>
      </c>
      <c r="B535" t="str">
        <f t="shared" si="32"/>
        <v>Canarias</v>
      </c>
      <c r="C535" t="s">
        <v>42</v>
      </c>
      <c r="D535">
        <v>128</v>
      </c>
      <c r="E535">
        <f t="shared" si="33"/>
        <v>85</v>
      </c>
      <c r="F535" s="1">
        <f t="shared" si="34"/>
        <v>0.03260116549166633</v>
      </c>
      <c r="G535" s="1">
        <f t="shared" si="35"/>
        <v>0.006018519171569644</v>
      </c>
      <c r="H535">
        <v>4</v>
      </c>
    </row>
    <row r="536" spans="1:8" ht="12.75">
      <c r="A536" t="s">
        <v>128</v>
      </c>
      <c r="B536" t="str">
        <f t="shared" si="32"/>
        <v>Canarias</v>
      </c>
      <c r="C536" t="s">
        <v>115</v>
      </c>
      <c r="D536">
        <v>126</v>
      </c>
      <c r="E536">
        <f t="shared" si="33"/>
        <v>86</v>
      </c>
      <c r="F536" s="1">
        <f t="shared" si="34"/>
        <v>0.03209177228085904</v>
      </c>
      <c r="G536" s="1">
        <f t="shared" si="35"/>
        <v>0.005924479809513868</v>
      </c>
      <c r="H536">
        <v>4</v>
      </c>
    </row>
    <row r="537" spans="1:8" ht="12.75">
      <c r="A537" t="s">
        <v>128</v>
      </c>
      <c r="B537" t="str">
        <f t="shared" si="32"/>
        <v>Canarias</v>
      </c>
      <c r="C537" t="s">
        <v>54</v>
      </c>
      <c r="D537">
        <v>117</v>
      </c>
      <c r="E537">
        <f t="shared" si="33"/>
        <v>87</v>
      </c>
      <c r="F537" s="1">
        <f t="shared" si="34"/>
        <v>0.029799502832226252</v>
      </c>
      <c r="G537" s="1">
        <f t="shared" si="35"/>
        <v>0.005501302680262878</v>
      </c>
      <c r="H537">
        <v>4</v>
      </c>
    </row>
    <row r="538" spans="1:8" ht="12.75">
      <c r="A538" t="s">
        <v>128</v>
      </c>
      <c r="B538" t="str">
        <f t="shared" si="32"/>
        <v>Canarias</v>
      </c>
      <c r="C538" t="s">
        <v>60</v>
      </c>
      <c r="D538">
        <v>115</v>
      </c>
      <c r="E538">
        <f t="shared" si="33"/>
        <v>88</v>
      </c>
      <c r="F538" s="1">
        <f t="shared" si="34"/>
        <v>0.029290109621418967</v>
      </c>
      <c r="G538" s="1">
        <f t="shared" si="35"/>
        <v>0.005407263318207102</v>
      </c>
      <c r="H538">
        <v>4</v>
      </c>
    </row>
    <row r="539" spans="1:8" ht="12.75">
      <c r="A539" t="s">
        <v>128</v>
      </c>
      <c r="B539" t="str">
        <f t="shared" si="32"/>
        <v>Canarias</v>
      </c>
      <c r="C539" t="s">
        <v>40</v>
      </c>
      <c r="D539">
        <v>107</v>
      </c>
      <c r="E539">
        <f t="shared" si="33"/>
        <v>89</v>
      </c>
      <c r="F539" s="1">
        <f t="shared" si="34"/>
        <v>0.02725253677818982</v>
      </c>
      <c r="G539" s="1">
        <f t="shared" si="35"/>
        <v>0.005031105869983999</v>
      </c>
      <c r="H539">
        <v>4</v>
      </c>
    </row>
    <row r="540" spans="1:8" ht="12.75">
      <c r="A540" t="s">
        <v>128</v>
      </c>
      <c r="B540" t="str">
        <f t="shared" si="32"/>
        <v>Canarias</v>
      </c>
      <c r="C540" t="s">
        <v>81</v>
      </c>
      <c r="D540">
        <v>104</v>
      </c>
      <c r="E540">
        <f t="shared" si="33"/>
        <v>90</v>
      </c>
      <c r="F540" s="1">
        <f t="shared" si="34"/>
        <v>0.02648844696197889</v>
      </c>
      <c r="G540" s="1">
        <f t="shared" si="35"/>
        <v>0.004890046826900336</v>
      </c>
      <c r="H540">
        <v>4</v>
      </c>
    </row>
    <row r="541" spans="1:8" ht="12.75">
      <c r="A541" t="s">
        <v>128</v>
      </c>
      <c r="B541" t="str">
        <f t="shared" si="32"/>
        <v>Canarias</v>
      </c>
      <c r="C541" t="s">
        <v>170</v>
      </c>
      <c r="D541">
        <v>95</v>
      </c>
      <c r="E541">
        <f t="shared" si="33"/>
        <v>91</v>
      </c>
      <c r="F541" s="1">
        <f t="shared" si="34"/>
        <v>0.0241961775133461</v>
      </c>
      <c r="G541" s="1">
        <f t="shared" si="35"/>
        <v>0.0044668696976493455</v>
      </c>
      <c r="H541">
        <v>4</v>
      </c>
    </row>
    <row r="542" spans="1:8" ht="12.75">
      <c r="A542" t="s">
        <v>128</v>
      </c>
      <c r="B542" t="str">
        <f t="shared" si="32"/>
        <v>Canarias</v>
      </c>
      <c r="C542" t="s">
        <v>77</v>
      </c>
      <c r="D542">
        <v>88</v>
      </c>
      <c r="E542">
        <f t="shared" si="33"/>
        <v>92</v>
      </c>
      <c r="F542" s="1">
        <f t="shared" si="34"/>
        <v>0.0224133012755206</v>
      </c>
      <c r="G542" s="1">
        <f t="shared" si="35"/>
        <v>0.00413773193045413</v>
      </c>
      <c r="H542">
        <v>4</v>
      </c>
    </row>
    <row r="543" spans="1:8" ht="12.75">
      <c r="A543" t="s">
        <v>128</v>
      </c>
      <c r="B543" t="str">
        <f t="shared" si="32"/>
        <v>Canarias</v>
      </c>
      <c r="C543" t="s">
        <v>37</v>
      </c>
      <c r="D543">
        <v>85</v>
      </c>
      <c r="E543">
        <f t="shared" si="33"/>
        <v>93</v>
      </c>
      <c r="F543" s="1">
        <f t="shared" si="34"/>
        <v>0.02164921145930967</v>
      </c>
      <c r="G543" s="1">
        <f t="shared" si="35"/>
        <v>0.003996672887370467</v>
      </c>
      <c r="H543">
        <v>4</v>
      </c>
    </row>
    <row r="544" spans="1:8" ht="12.75">
      <c r="A544" t="s">
        <v>128</v>
      </c>
      <c r="B544" t="str">
        <f t="shared" si="32"/>
        <v>Canarias</v>
      </c>
      <c r="C544" t="s">
        <v>43</v>
      </c>
      <c r="D544">
        <v>79</v>
      </c>
      <c r="E544">
        <f t="shared" si="33"/>
        <v>94</v>
      </c>
      <c r="F544" s="1">
        <f t="shared" si="34"/>
        <v>0.020121031826887813</v>
      </c>
      <c r="G544" s="1">
        <f t="shared" si="35"/>
        <v>0.0037145548012031395</v>
      </c>
      <c r="H544">
        <v>4</v>
      </c>
    </row>
    <row r="545" spans="1:8" ht="12.75">
      <c r="A545" t="s">
        <v>128</v>
      </c>
      <c r="B545" t="str">
        <f t="shared" si="32"/>
        <v>Canarias</v>
      </c>
      <c r="C545" t="s">
        <v>59</v>
      </c>
      <c r="D545">
        <v>78</v>
      </c>
      <c r="E545">
        <f t="shared" si="33"/>
        <v>95</v>
      </c>
      <c r="F545" s="1">
        <f t="shared" si="34"/>
        <v>0.019866335221484167</v>
      </c>
      <c r="G545" s="1">
        <f t="shared" si="35"/>
        <v>0.0036675351201752517</v>
      </c>
      <c r="H545">
        <v>4</v>
      </c>
    </row>
    <row r="546" spans="1:8" ht="12.75">
      <c r="A546" t="s">
        <v>128</v>
      </c>
      <c r="B546" t="str">
        <f t="shared" si="32"/>
        <v>Canarias</v>
      </c>
      <c r="C546" t="s">
        <v>188</v>
      </c>
      <c r="D546">
        <v>77</v>
      </c>
      <c r="E546">
        <f t="shared" si="33"/>
        <v>96</v>
      </c>
      <c r="F546" s="1">
        <f t="shared" si="34"/>
        <v>0.019611638616080524</v>
      </c>
      <c r="G546" s="1">
        <f t="shared" si="35"/>
        <v>0.003620515439147364</v>
      </c>
      <c r="H546">
        <v>4</v>
      </c>
    </row>
    <row r="547" spans="1:8" ht="12.75">
      <c r="A547" t="s">
        <v>128</v>
      </c>
      <c r="B547" t="str">
        <f t="shared" si="32"/>
        <v>Canarias</v>
      </c>
      <c r="C547" t="s">
        <v>38</v>
      </c>
      <c r="D547">
        <v>69</v>
      </c>
      <c r="E547">
        <f t="shared" si="33"/>
        <v>97</v>
      </c>
      <c r="F547" s="1">
        <f t="shared" si="34"/>
        <v>0.01757406577285138</v>
      </c>
      <c r="G547" s="1">
        <f t="shared" si="35"/>
        <v>0.0032443579909242613</v>
      </c>
      <c r="H547">
        <v>4</v>
      </c>
    </row>
    <row r="548" spans="1:8" ht="12.75">
      <c r="A548" t="s">
        <v>128</v>
      </c>
      <c r="B548" t="str">
        <f t="shared" si="32"/>
        <v>Canarias</v>
      </c>
      <c r="C548" t="s">
        <v>173</v>
      </c>
      <c r="D548">
        <v>68</v>
      </c>
      <c r="E548">
        <f t="shared" si="33"/>
        <v>98</v>
      </c>
      <c r="F548" s="1">
        <f t="shared" si="34"/>
        <v>0.017319369167447737</v>
      </c>
      <c r="G548" s="1">
        <f t="shared" si="35"/>
        <v>0.0031973383098963734</v>
      </c>
      <c r="H548">
        <v>4</v>
      </c>
    </row>
    <row r="549" spans="1:8" ht="12.75">
      <c r="A549" t="s">
        <v>128</v>
      </c>
      <c r="B549" t="str">
        <f t="shared" si="32"/>
        <v>Canarias</v>
      </c>
      <c r="C549" t="s">
        <v>67</v>
      </c>
      <c r="D549">
        <v>64</v>
      </c>
      <c r="E549">
        <f t="shared" si="33"/>
        <v>99</v>
      </c>
      <c r="F549" s="1">
        <f t="shared" si="34"/>
        <v>0.016300582745833164</v>
      </c>
      <c r="G549" s="1">
        <f t="shared" si="35"/>
        <v>0.003009259585784822</v>
      </c>
      <c r="H549">
        <v>4</v>
      </c>
    </row>
    <row r="550" spans="1:8" ht="12.75">
      <c r="A550" t="s">
        <v>128</v>
      </c>
      <c r="B550" t="str">
        <f t="shared" si="32"/>
        <v>Canarias</v>
      </c>
      <c r="C550" t="s">
        <v>61</v>
      </c>
      <c r="D550">
        <v>59</v>
      </c>
      <c r="E550">
        <f t="shared" si="33"/>
        <v>100</v>
      </c>
      <c r="F550" s="1">
        <f t="shared" si="34"/>
        <v>0.015027099718814947</v>
      </c>
      <c r="G550" s="1">
        <f t="shared" si="35"/>
        <v>0.0027741611806453826</v>
      </c>
      <c r="H550">
        <v>4</v>
      </c>
    </row>
    <row r="551" spans="1:8" ht="12.75">
      <c r="A551" t="s">
        <v>128</v>
      </c>
      <c r="B551" t="str">
        <f t="shared" si="32"/>
        <v>Canarias</v>
      </c>
      <c r="C551" t="s">
        <v>167</v>
      </c>
      <c r="D551">
        <v>48</v>
      </c>
      <c r="E551">
        <f t="shared" si="33"/>
        <v>101</v>
      </c>
      <c r="F551" s="1">
        <f t="shared" si="34"/>
        <v>0.012225437059374872</v>
      </c>
      <c r="G551" s="1">
        <f t="shared" si="35"/>
        <v>0.0022569446893386164</v>
      </c>
      <c r="H551">
        <v>4</v>
      </c>
    </row>
    <row r="552" spans="1:8" ht="12.75">
      <c r="A552" t="s">
        <v>128</v>
      </c>
      <c r="B552" t="str">
        <f t="shared" si="32"/>
        <v>Canarias</v>
      </c>
      <c r="C552" t="s">
        <v>80</v>
      </c>
      <c r="D552">
        <v>47</v>
      </c>
      <c r="E552">
        <f t="shared" si="33"/>
        <v>102</v>
      </c>
      <c r="F552" s="1">
        <f t="shared" si="34"/>
        <v>0.01197074045397123</v>
      </c>
      <c r="G552" s="1">
        <f t="shared" si="35"/>
        <v>0.0022099250083107286</v>
      </c>
      <c r="H552">
        <v>4</v>
      </c>
    </row>
    <row r="553" spans="1:8" ht="12.75">
      <c r="A553" t="s">
        <v>128</v>
      </c>
      <c r="B553" t="str">
        <f t="shared" si="32"/>
        <v>Canarias</v>
      </c>
      <c r="C553" t="s">
        <v>118</v>
      </c>
      <c r="D553">
        <v>41</v>
      </c>
      <c r="E553">
        <f t="shared" si="33"/>
        <v>103</v>
      </c>
      <c r="F553" s="1">
        <f t="shared" si="34"/>
        <v>0.01044256082154937</v>
      </c>
      <c r="G553" s="1">
        <f t="shared" si="35"/>
        <v>0.0019278069221434016</v>
      </c>
      <c r="H553">
        <v>4</v>
      </c>
    </row>
    <row r="554" spans="1:8" ht="12.75">
      <c r="A554" t="s">
        <v>128</v>
      </c>
      <c r="B554" t="str">
        <f t="shared" si="32"/>
        <v>Canarias</v>
      </c>
      <c r="C554" t="s">
        <v>39</v>
      </c>
      <c r="D554">
        <v>35</v>
      </c>
      <c r="E554">
        <f t="shared" si="33"/>
        <v>104</v>
      </c>
      <c r="F554" s="1">
        <f t="shared" si="34"/>
        <v>0.008914381189127511</v>
      </c>
      <c r="G554" s="1">
        <f t="shared" si="35"/>
        <v>0.0016456888359760746</v>
      </c>
      <c r="H554">
        <v>4</v>
      </c>
    </row>
    <row r="555" spans="1:8" ht="12.75">
      <c r="A555" t="s">
        <v>128</v>
      </c>
      <c r="B555" t="str">
        <f t="shared" si="32"/>
        <v>Canarias</v>
      </c>
      <c r="C555" t="s">
        <v>76</v>
      </c>
      <c r="D555">
        <v>33</v>
      </c>
      <c r="E555">
        <f t="shared" si="33"/>
        <v>105</v>
      </c>
      <c r="F555" s="1">
        <f t="shared" si="34"/>
        <v>0.008404987978320224</v>
      </c>
      <c r="G555" s="1">
        <f t="shared" si="35"/>
        <v>0.0015516494739202988</v>
      </c>
      <c r="H555">
        <v>4</v>
      </c>
    </row>
    <row r="556" spans="1:8" ht="12.75">
      <c r="A556" t="s">
        <v>128</v>
      </c>
      <c r="B556" t="str">
        <f t="shared" si="32"/>
        <v>Canarias</v>
      </c>
      <c r="C556" t="s">
        <v>168</v>
      </c>
      <c r="D556">
        <v>32</v>
      </c>
      <c r="E556">
        <f t="shared" si="33"/>
        <v>106</v>
      </c>
      <c r="F556" s="1">
        <f t="shared" si="34"/>
        <v>0.008150291372916582</v>
      </c>
      <c r="G556" s="1">
        <f t="shared" si="35"/>
        <v>0.001504629792892411</v>
      </c>
      <c r="H556">
        <v>4</v>
      </c>
    </row>
    <row r="557" spans="1:8" ht="12.75">
      <c r="A557" t="s">
        <v>128</v>
      </c>
      <c r="B557" t="str">
        <f t="shared" si="32"/>
        <v>Canarias</v>
      </c>
      <c r="C557" t="s">
        <v>29</v>
      </c>
      <c r="D557">
        <v>31</v>
      </c>
      <c r="E557">
        <f t="shared" si="33"/>
        <v>107</v>
      </c>
      <c r="F557" s="1">
        <f t="shared" si="34"/>
        <v>0.00789559476751294</v>
      </c>
      <c r="G557" s="1">
        <f t="shared" si="35"/>
        <v>0.001457610111864523</v>
      </c>
      <c r="H557">
        <v>4</v>
      </c>
    </row>
    <row r="558" spans="1:8" ht="12.75">
      <c r="A558" t="s">
        <v>128</v>
      </c>
      <c r="B558" t="str">
        <f t="shared" si="32"/>
        <v>Canarias</v>
      </c>
      <c r="C558" t="s">
        <v>16</v>
      </c>
      <c r="D558">
        <v>24</v>
      </c>
      <c r="E558">
        <f t="shared" si="33"/>
        <v>108</v>
      </c>
      <c r="F558" s="1">
        <f t="shared" si="34"/>
        <v>0.006112718529687436</v>
      </c>
      <c r="G558" s="1">
        <f t="shared" si="35"/>
        <v>0.0011284723446693082</v>
      </c>
      <c r="H558">
        <v>4</v>
      </c>
    </row>
    <row r="559" spans="1:8" ht="12.75">
      <c r="A559" t="s">
        <v>128</v>
      </c>
      <c r="B559" t="str">
        <f t="shared" si="32"/>
        <v>Canarias</v>
      </c>
      <c r="C559" t="s">
        <v>189</v>
      </c>
      <c r="D559">
        <v>21</v>
      </c>
      <c r="E559">
        <f t="shared" si="33"/>
        <v>109</v>
      </c>
      <c r="F559" s="1">
        <f t="shared" si="34"/>
        <v>0.005348628713476506</v>
      </c>
      <c r="G559" s="1">
        <f t="shared" si="35"/>
        <v>0.0009874133015856446</v>
      </c>
      <c r="H559">
        <v>4</v>
      </c>
    </row>
    <row r="560" spans="1:8" ht="12.75">
      <c r="A560" t="s">
        <v>128</v>
      </c>
      <c r="B560" t="str">
        <f t="shared" si="32"/>
        <v>Canarias</v>
      </c>
      <c r="C560" t="s">
        <v>101</v>
      </c>
      <c r="D560">
        <v>13</v>
      </c>
      <c r="E560">
        <f t="shared" si="33"/>
        <v>110</v>
      </c>
      <c r="F560" s="1">
        <f t="shared" si="34"/>
        <v>0.0033110558702473614</v>
      </c>
      <c r="G560" s="1">
        <f t="shared" si="35"/>
        <v>0.000611255853362542</v>
      </c>
      <c r="H560">
        <v>4</v>
      </c>
    </row>
    <row r="561" spans="1:8" ht="12.75">
      <c r="A561" t="s">
        <v>128</v>
      </c>
      <c r="B561" t="str">
        <f t="shared" si="32"/>
        <v>Canarias</v>
      </c>
      <c r="C561" t="s">
        <v>56</v>
      </c>
      <c r="D561">
        <v>13</v>
      </c>
      <c r="E561">
        <f t="shared" si="33"/>
        <v>111</v>
      </c>
      <c r="F561" s="1">
        <f t="shared" si="34"/>
        <v>0.0033110558702473614</v>
      </c>
      <c r="G561" s="1">
        <f t="shared" si="35"/>
        <v>0.000611255853362542</v>
      </c>
      <c r="H561">
        <v>4</v>
      </c>
    </row>
    <row r="562" spans="1:8" ht="12.75">
      <c r="A562" t="s">
        <v>128</v>
      </c>
      <c r="B562" t="str">
        <f t="shared" si="32"/>
        <v>Canarias</v>
      </c>
      <c r="C562" t="s">
        <v>45</v>
      </c>
      <c r="D562">
        <v>13</v>
      </c>
      <c r="E562">
        <f t="shared" si="33"/>
        <v>112</v>
      </c>
      <c r="F562" s="1">
        <f t="shared" si="34"/>
        <v>0.0033110558702473614</v>
      </c>
      <c r="G562" s="1">
        <f t="shared" si="35"/>
        <v>0.000611255853362542</v>
      </c>
      <c r="H562">
        <v>4</v>
      </c>
    </row>
    <row r="563" spans="1:8" ht="12.75">
      <c r="A563" t="s">
        <v>128</v>
      </c>
      <c r="B563" t="str">
        <f t="shared" si="32"/>
        <v>Canarias</v>
      </c>
      <c r="C563" t="s">
        <v>57</v>
      </c>
      <c r="D563">
        <v>12</v>
      </c>
      <c r="E563">
        <f t="shared" si="33"/>
        <v>113</v>
      </c>
      <c r="F563" s="1">
        <f t="shared" si="34"/>
        <v>0.003056359264843718</v>
      </c>
      <c r="G563" s="1">
        <f t="shared" si="35"/>
        <v>0.0005642361723346541</v>
      </c>
      <c r="H563">
        <v>4</v>
      </c>
    </row>
    <row r="564" spans="1:8" ht="12.75">
      <c r="A564" t="s">
        <v>129</v>
      </c>
      <c r="B564" t="str">
        <f t="shared" si="32"/>
        <v>Cantabria</v>
      </c>
      <c r="C564" t="s">
        <v>35</v>
      </c>
      <c r="D564">
        <v>6035</v>
      </c>
      <c r="E564">
        <f t="shared" si="33"/>
        <v>1</v>
      </c>
      <c r="F564" s="1">
        <f t="shared" si="34"/>
        <v>11.88740939174283</v>
      </c>
      <c r="G564" s="1">
        <f t="shared" si="35"/>
        <v>1.0174989588970884</v>
      </c>
      <c r="H564">
        <v>4</v>
      </c>
    </row>
    <row r="565" spans="1:8" ht="12.75">
      <c r="A565" t="s">
        <v>129</v>
      </c>
      <c r="B565" t="str">
        <f t="shared" si="32"/>
        <v>Cantabria</v>
      </c>
      <c r="C565" t="s">
        <v>94</v>
      </c>
      <c r="D565">
        <v>5555</v>
      </c>
      <c r="E565">
        <f t="shared" si="33"/>
        <v>2</v>
      </c>
      <c r="F565" s="1">
        <f t="shared" si="34"/>
        <v>10.94193192562244</v>
      </c>
      <c r="G565" s="1">
        <f t="shared" si="35"/>
        <v>0.9365711212383308</v>
      </c>
      <c r="H565">
        <v>4</v>
      </c>
    </row>
    <row r="566" spans="1:8" ht="12.75">
      <c r="A566" t="s">
        <v>129</v>
      </c>
      <c r="B566" t="str">
        <f t="shared" si="32"/>
        <v>Cantabria</v>
      </c>
      <c r="C566" t="s">
        <v>97</v>
      </c>
      <c r="D566">
        <v>3853</v>
      </c>
      <c r="E566">
        <f t="shared" si="33"/>
        <v>3</v>
      </c>
      <c r="F566" s="1">
        <f t="shared" si="34"/>
        <v>7.589426410337221</v>
      </c>
      <c r="G566" s="1">
        <f t="shared" si="35"/>
        <v>0.6496144968733193</v>
      </c>
      <c r="H566">
        <v>4</v>
      </c>
    </row>
    <row r="567" spans="1:8" ht="12.75">
      <c r="A567" t="s">
        <v>129</v>
      </c>
      <c r="B567" t="str">
        <f t="shared" si="32"/>
        <v>Cantabria</v>
      </c>
      <c r="C567" t="s">
        <v>95</v>
      </c>
      <c r="D567">
        <v>2577</v>
      </c>
      <c r="E567">
        <f t="shared" si="33"/>
        <v>4</v>
      </c>
      <c r="F567" s="1">
        <f t="shared" si="34"/>
        <v>5.076032146233848</v>
      </c>
      <c r="G567" s="1">
        <f t="shared" si="35"/>
        <v>0.43448132843045517</v>
      </c>
      <c r="H567">
        <v>4</v>
      </c>
    </row>
    <row r="568" spans="1:8" ht="12.75">
      <c r="A568" t="s">
        <v>129</v>
      </c>
      <c r="B568" t="str">
        <f t="shared" si="32"/>
        <v>Cantabria</v>
      </c>
      <c r="C568" t="s">
        <v>46</v>
      </c>
      <c r="D568">
        <v>2455</v>
      </c>
      <c r="E568">
        <f t="shared" si="33"/>
        <v>5</v>
      </c>
      <c r="F568" s="1">
        <f t="shared" si="34"/>
        <v>4.8357232902615825</v>
      </c>
      <c r="G568" s="1">
        <f t="shared" si="35"/>
        <v>0.4139121696921876</v>
      </c>
      <c r="H568">
        <v>4</v>
      </c>
    </row>
    <row r="569" spans="1:8" ht="12.75">
      <c r="A569" t="s">
        <v>129</v>
      </c>
      <c r="B569" t="str">
        <f t="shared" si="32"/>
        <v>Cantabria</v>
      </c>
      <c r="C569" t="s">
        <v>21</v>
      </c>
      <c r="D569">
        <v>2064</v>
      </c>
      <c r="E569">
        <f t="shared" si="33"/>
        <v>6</v>
      </c>
      <c r="F569" s="1">
        <f t="shared" si="34"/>
        <v>4.06555310431768</v>
      </c>
      <c r="G569" s="1">
        <f t="shared" si="35"/>
        <v>0.34798970193265794</v>
      </c>
      <c r="H569">
        <v>4</v>
      </c>
    </row>
    <row r="570" spans="1:8" ht="12.75">
      <c r="A570" t="s">
        <v>129</v>
      </c>
      <c r="B570" t="str">
        <f t="shared" si="32"/>
        <v>Cantabria</v>
      </c>
      <c r="C570" t="s">
        <v>70</v>
      </c>
      <c r="D570">
        <v>1962</v>
      </c>
      <c r="E570">
        <f t="shared" si="33"/>
        <v>7</v>
      </c>
      <c r="F570" s="1">
        <f t="shared" si="34"/>
        <v>3.864639142767097</v>
      </c>
      <c r="G570" s="1">
        <f t="shared" si="35"/>
        <v>0.3307925364301719</v>
      </c>
      <c r="H570">
        <v>4</v>
      </c>
    </row>
    <row r="571" spans="1:8" ht="12.75">
      <c r="A571" t="s">
        <v>129</v>
      </c>
      <c r="B571" t="str">
        <f t="shared" si="32"/>
        <v>Cantabria</v>
      </c>
      <c r="C571" t="s">
        <v>86</v>
      </c>
      <c r="D571">
        <v>1929</v>
      </c>
      <c r="E571">
        <f t="shared" si="33"/>
        <v>8</v>
      </c>
      <c r="F571" s="1">
        <f t="shared" si="34"/>
        <v>3.7996375669713207</v>
      </c>
      <c r="G571" s="1">
        <f t="shared" si="35"/>
        <v>0.32522874759113235</v>
      </c>
      <c r="H571">
        <v>4</v>
      </c>
    </row>
    <row r="572" spans="1:8" ht="12.75">
      <c r="A572" t="s">
        <v>129</v>
      </c>
      <c r="B572" t="str">
        <f t="shared" si="32"/>
        <v>Cantabria</v>
      </c>
      <c r="C572" t="s">
        <v>92</v>
      </c>
      <c r="D572">
        <v>1899</v>
      </c>
      <c r="E572">
        <f t="shared" si="33"/>
        <v>9</v>
      </c>
      <c r="F572" s="1">
        <f t="shared" si="34"/>
        <v>3.740545225338796</v>
      </c>
      <c r="G572" s="1">
        <f t="shared" si="35"/>
        <v>0.32017075773745995</v>
      </c>
      <c r="H572">
        <v>4</v>
      </c>
    </row>
    <row r="573" spans="1:8" ht="12.75">
      <c r="A573" t="s">
        <v>129</v>
      </c>
      <c r="B573" t="str">
        <f t="shared" si="32"/>
        <v>Cantabria</v>
      </c>
      <c r="C573" t="s">
        <v>90</v>
      </c>
      <c r="D573">
        <v>1870</v>
      </c>
      <c r="E573">
        <f t="shared" si="33"/>
        <v>10</v>
      </c>
      <c r="F573" s="1">
        <f t="shared" si="34"/>
        <v>3.6834226284273557</v>
      </c>
      <c r="G573" s="1">
        <f t="shared" si="35"/>
        <v>0.31528136754557673</v>
      </c>
      <c r="H573">
        <v>4</v>
      </c>
    </row>
    <row r="574" spans="1:8" ht="12.75">
      <c r="A574" t="s">
        <v>129</v>
      </c>
      <c r="B574" t="str">
        <f t="shared" si="32"/>
        <v>Cantabria</v>
      </c>
      <c r="C574" t="s">
        <v>32</v>
      </c>
      <c r="D574">
        <v>1845</v>
      </c>
      <c r="E574">
        <f t="shared" si="33"/>
        <v>11</v>
      </c>
      <c r="F574" s="1">
        <f t="shared" si="34"/>
        <v>3.6341790104002523</v>
      </c>
      <c r="G574" s="1">
        <f t="shared" si="35"/>
        <v>0.31106637600084974</v>
      </c>
      <c r="H574">
        <v>4</v>
      </c>
    </row>
    <row r="575" spans="1:8" ht="12.75">
      <c r="A575" t="s">
        <v>129</v>
      </c>
      <c r="B575" t="str">
        <f t="shared" si="32"/>
        <v>Cantabria</v>
      </c>
      <c r="C575" t="s">
        <v>79</v>
      </c>
      <c r="D575">
        <v>1434</v>
      </c>
      <c r="E575">
        <f t="shared" si="33"/>
        <v>12</v>
      </c>
      <c r="F575" s="1">
        <f t="shared" si="34"/>
        <v>2.8246139300346673</v>
      </c>
      <c r="G575" s="1">
        <f t="shared" si="35"/>
        <v>0.2417719150055385</v>
      </c>
      <c r="H575">
        <v>4</v>
      </c>
    </row>
    <row r="576" spans="1:8" ht="12.75">
      <c r="A576" t="s">
        <v>129</v>
      </c>
      <c r="B576" t="str">
        <f t="shared" si="32"/>
        <v>Cantabria</v>
      </c>
      <c r="C576" t="s">
        <v>99</v>
      </c>
      <c r="D576">
        <v>1372</v>
      </c>
      <c r="E576">
        <f t="shared" si="33"/>
        <v>13</v>
      </c>
      <c r="F576" s="1">
        <f t="shared" si="34"/>
        <v>2.7024897573274504</v>
      </c>
      <c r="G576" s="1">
        <f t="shared" si="35"/>
        <v>0.23131873597461564</v>
      </c>
      <c r="H576">
        <v>4</v>
      </c>
    </row>
    <row r="577" spans="1:8" ht="12.75">
      <c r="A577" t="s">
        <v>129</v>
      </c>
      <c r="B577" t="str">
        <f t="shared" si="32"/>
        <v>Cantabria</v>
      </c>
      <c r="C577" t="s">
        <v>89</v>
      </c>
      <c r="D577">
        <v>1314</v>
      </c>
      <c r="E577">
        <f t="shared" si="33"/>
        <v>14</v>
      </c>
      <c r="F577" s="1">
        <f t="shared" si="34"/>
        <v>2.5882445635045697</v>
      </c>
      <c r="G577" s="1">
        <f t="shared" si="35"/>
        <v>0.22153995559084907</v>
      </c>
      <c r="H577">
        <v>4</v>
      </c>
    </row>
    <row r="578" spans="1:8" ht="12.75">
      <c r="A578" t="s">
        <v>129</v>
      </c>
      <c r="B578" t="str">
        <f aca="true" t="shared" si="36" ref="B578:B641">+VLOOKUP(A578,lautonomias,2)</f>
        <v>Cantabria</v>
      </c>
      <c r="C578" t="s">
        <v>96</v>
      </c>
      <c r="D578">
        <v>1267</v>
      </c>
      <c r="E578">
        <f aca="true" t="shared" si="37" ref="E578:E641">+IF(B578=B577,E577+1,1)</f>
        <v>15</v>
      </c>
      <c r="F578" s="1">
        <f aca="true" t="shared" si="38" ref="F578:F641">+D578*100/VLOOKUP(A578,lautonomias,3)</f>
        <v>2.4956665616136147</v>
      </c>
      <c r="G578" s="1">
        <f aca="true" t="shared" si="39" ref="G578:G641">+D578*100/VLOOKUP(A578,lautonomias,4)</f>
        <v>0.2136157714867624</v>
      </c>
      <c r="H578">
        <v>4</v>
      </c>
    </row>
    <row r="579" spans="1:8" ht="12.75">
      <c r="A579" t="s">
        <v>129</v>
      </c>
      <c r="B579" t="str">
        <f t="shared" si="36"/>
        <v>Cantabria</v>
      </c>
      <c r="C579" t="s">
        <v>12</v>
      </c>
      <c r="D579">
        <v>1215</v>
      </c>
      <c r="E579">
        <f t="shared" si="37"/>
        <v>16</v>
      </c>
      <c r="F579" s="1">
        <f t="shared" si="38"/>
        <v>2.3932398361172393</v>
      </c>
      <c r="G579" s="1">
        <f t="shared" si="39"/>
        <v>0.20484858907373032</v>
      </c>
      <c r="H579">
        <v>4</v>
      </c>
    </row>
    <row r="580" spans="1:8" ht="12.75">
      <c r="A580" t="s">
        <v>129</v>
      </c>
      <c r="B580" t="str">
        <f t="shared" si="36"/>
        <v>Cantabria</v>
      </c>
      <c r="C580" t="s">
        <v>103</v>
      </c>
      <c r="D580">
        <v>968</v>
      </c>
      <c r="E580">
        <f t="shared" si="37"/>
        <v>17</v>
      </c>
      <c r="F580" s="1">
        <f t="shared" si="38"/>
        <v>1.9067128900094548</v>
      </c>
      <c r="G580" s="1">
        <f t="shared" si="39"/>
        <v>0.16320447261182794</v>
      </c>
      <c r="H580">
        <v>4</v>
      </c>
    </row>
    <row r="581" spans="1:8" ht="12.75">
      <c r="A581" t="s">
        <v>129</v>
      </c>
      <c r="B581" t="str">
        <f t="shared" si="36"/>
        <v>Cantabria</v>
      </c>
      <c r="C581" t="s">
        <v>15</v>
      </c>
      <c r="D581">
        <v>951</v>
      </c>
      <c r="E581">
        <f t="shared" si="37"/>
        <v>18</v>
      </c>
      <c r="F581" s="1">
        <f t="shared" si="38"/>
        <v>1.8732272297510242</v>
      </c>
      <c r="G581" s="1">
        <f t="shared" si="39"/>
        <v>0.1603382783614136</v>
      </c>
      <c r="H581">
        <v>4</v>
      </c>
    </row>
    <row r="582" spans="1:8" ht="12.75">
      <c r="A582" t="s">
        <v>129</v>
      </c>
      <c r="B582" t="str">
        <f t="shared" si="36"/>
        <v>Cantabria</v>
      </c>
      <c r="C582" t="s">
        <v>52</v>
      </c>
      <c r="D582">
        <v>842</v>
      </c>
      <c r="E582">
        <f t="shared" si="37"/>
        <v>19</v>
      </c>
      <c r="F582" s="1">
        <f t="shared" si="38"/>
        <v>1.658525055152852</v>
      </c>
      <c r="G582" s="1">
        <f t="shared" si="39"/>
        <v>0.14196091522640406</v>
      </c>
      <c r="H582">
        <v>4</v>
      </c>
    </row>
    <row r="583" spans="1:8" ht="12.75">
      <c r="A583" t="s">
        <v>129</v>
      </c>
      <c r="B583" t="str">
        <f t="shared" si="36"/>
        <v>Cantabria</v>
      </c>
      <c r="C583" t="s">
        <v>91</v>
      </c>
      <c r="D583">
        <v>692</v>
      </c>
      <c r="E583">
        <f t="shared" si="37"/>
        <v>20</v>
      </c>
      <c r="F583" s="1">
        <f t="shared" si="38"/>
        <v>1.36306334699023</v>
      </c>
      <c r="G583" s="1">
        <f t="shared" si="39"/>
        <v>0.11667096595804229</v>
      </c>
      <c r="H583">
        <v>4</v>
      </c>
    </row>
    <row r="584" spans="1:8" ht="12.75">
      <c r="A584" t="s">
        <v>129</v>
      </c>
      <c r="B584" t="str">
        <f t="shared" si="36"/>
        <v>Cantabria</v>
      </c>
      <c r="C584" t="s">
        <v>33</v>
      </c>
      <c r="D584">
        <v>657</v>
      </c>
      <c r="E584">
        <f t="shared" si="37"/>
        <v>21</v>
      </c>
      <c r="F584" s="1">
        <f t="shared" si="38"/>
        <v>1.2941222817522848</v>
      </c>
      <c r="G584" s="1">
        <f t="shared" si="39"/>
        <v>0.11076997779542454</v>
      </c>
      <c r="H584">
        <v>4</v>
      </c>
    </row>
    <row r="585" spans="1:8" ht="12.75">
      <c r="A585" t="s">
        <v>129</v>
      </c>
      <c r="B585" t="str">
        <f t="shared" si="36"/>
        <v>Cantabria</v>
      </c>
      <c r="C585" t="s">
        <v>48</v>
      </c>
      <c r="D585">
        <v>601</v>
      </c>
      <c r="E585">
        <f t="shared" si="37"/>
        <v>22</v>
      </c>
      <c r="F585" s="1">
        <f t="shared" si="38"/>
        <v>1.1838165773715728</v>
      </c>
      <c r="G585" s="1">
        <f t="shared" si="39"/>
        <v>0.10132839673523615</v>
      </c>
      <c r="H585">
        <v>4</v>
      </c>
    </row>
    <row r="586" spans="1:8" ht="12.75">
      <c r="A586" t="s">
        <v>129</v>
      </c>
      <c r="B586" t="str">
        <f t="shared" si="36"/>
        <v>Cantabria</v>
      </c>
      <c r="C586" t="s">
        <v>93</v>
      </c>
      <c r="D586">
        <v>515</v>
      </c>
      <c r="E586">
        <f t="shared" si="37"/>
        <v>23</v>
      </c>
      <c r="F586" s="1">
        <f t="shared" si="38"/>
        <v>1.014418531358336</v>
      </c>
      <c r="G586" s="1">
        <f t="shared" si="39"/>
        <v>0.0868288258213754</v>
      </c>
      <c r="H586">
        <v>4</v>
      </c>
    </row>
    <row r="587" spans="1:8" ht="12.75">
      <c r="A587" t="s">
        <v>129</v>
      </c>
      <c r="B587" t="str">
        <f t="shared" si="36"/>
        <v>Cantabria</v>
      </c>
      <c r="C587" t="s">
        <v>73</v>
      </c>
      <c r="D587">
        <v>507</v>
      </c>
      <c r="E587">
        <f t="shared" si="37"/>
        <v>24</v>
      </c>
      <c r="F587" s="1">
        <f t="shared" si="38"/>
        <v>0.9986605735896628</v>
      </c>
      <c r="G587" s="1">
        <f t="shared" si="39"/>
        <v>0.08548002852706277</v>
      </c>
      <c r="H587">
        <v>4</v>
      </c>
    </row>
    <row r="588" spans="1:8" ht="12.75">
      <c r="A588" t="s">
        <v>129</v>
      </c>
      <c r="B588" t="str">
        <f t="shared" si="36"/>
        <v>Cantabria</v>
      </c>
      <c r="C588" t="s">
        <v>25</v>
      </c>
      <c r="D588">
        <v>441</v>
      </c>
      <c r="E588">
        <f t="shared" si="37"/>
        <v>25</v>
      </c>
      <c r="F588" s="1">
        <f t="shared" si="38"/>
        <v>0.868657421998109</v>
      </c>
      <c r="G588" s="1">
        <f t="shared" si="39"/>
        <v>0.07435245084898359</v>
      </c>
      <c r="H588">
        <v>4</v>
      </c>
    </row>
    <row r="589" spans="1:8" ht="12.75">
      <c r="A589" t="s">
        <v>129</v>
      </c>
      <c r="B589" t="str">
        <f t="shared" si="36"/>
        <v>Cantabria</v>
      </c>
      <c r="C589" t="s">
        <v>31</v>
      </c>
      <c r="D589">
        <v>406</v>
      </c>
      <c r="E589">
        <f t="shared" si="37"/>
        <v>26</v>
      </c>
      <c r="F589" s="1">
        <f t="shared" si="38"/>
        <v>0.7997163567601638</v>
      </c>
      <c r="G589" s="1">
        <f t="shared" si="39"/>
        <v>0.06845146268636586</v>
      </c>
      <c r="H589">
        <v>4</v>
      </c>
    </row>
    <row r="590" spans="1:8" ht="12.75">
      <c r="A590" t="s">
        <v>129</v>
      </c>
      <c r="B590" t="str">
        <f t="shared" si="36"/>
        <v>Cantabria</v>
      </c>
      <c r="C590" t="s">
        <v>88</v>
      </c>
      <c r="D590">
        <v>401</v>
      </c>
      <c r="E590">
        <f t="shared" si="37"/>
        <v>27</v>
      </c>
      <c r="F590" s="1">
        <f t="shared" si="38"/>
        <v>0.7898676331547432</v>
      </c>
      <c r="G590" s="1">
        <f t="shared" si="39"/>
        <v>0.06760846437742046</v>
      </c>
      <c r="H590">
        <v>4</v>
      </c>
    </row>
    <row r="591" spans="1:8" ht="12.75">
      <c r="A591" t="s">
        <v>129</v>
      </c>
      <c r="B591" t="str">
        <f t="shared" si="36"/>
        <v>Cantabria</v>
      </c>
      <c r="C591" t="s">
        <v>98</v>
      </c>
      <c r="D591">
        <v>400</v>
      </c>
      <c r="E591">
        <f t="shared" si="37"/>
        <v>28</v>
      </c>
      <c r="F591" s="1">
        <f t="shared" si="38"/>
        <v>0.787897888433659</v>
      </c>
      <c r="G591" s="1">
        <f t="shared" si="39"/>
        <v>0.06743986471563138</v>
      </c>
      <c r="H591">
        <v>4</v>
      </c>
    </row>
    <row r="592" spans="1:8" ht="12.75">
      <c r="A592" t="s">
        <v>129</v>
      </c>
      <c r="B592" t="str">
        <f t="shared" si="36"/>
        <v>Cantabria</v>
      </c>
      <c r="C592" t="s">
        <v>50</v>
      </c>
      <c r="D592">
        <v>341</v>
      </c>
      <c r="E592">
        <f t="shared" si="37"/>
        <v>29</v>
      </c>
      <c r="F592" s="1">
        <f t="shared" si="38"/>
        <v>0.6716829498896943</v>
      </c>
      <c r="G592" s="1">
        <f t="shared" si="39"/>
        <v>0.057492484670075755</v>
      </c>
      <c r="H592">
        <v>4</v>
      </c>
    </row>
    <row r="593" spans="1:8" ht="12.75">
      <c r="A593" t="s">
        <v>129</v>
      </c>
      <c r="B593" t="str">
        <f t="shared" si="36"/>
        <v>Cantabria</v>
      </c>
      <c r="C593" t="s">
        <v>55</v>
      </c>
      <c r="D593">
        <v>338</v>
      </c>
      <c r="E593">
        <f t="shared" si="37"/>
        <v>30</v>
      </c>
      <c r="F593" s="1">
        <f t="shared" si="38"/>
        <v>0.6657737157264418</v>
      </c>
      <c r="G593" s="1">
        <f t="shared" si="39"/>
        <v>0.056986685684708514</v>
      </c>
      <c r="H593">
        <v>4</v>
      </c>
    </row>
    <row r="594" spans="1:8" ht="12.75">
      <c r="A594" t="s">
        <v>129</v>
      </c>
      <c r="B594" t="str">
        <f t="shared" si="36"/>
        <v>Cantabria</v>
      </c>
      <c r="C594" t="s">
        <v>14</v>
      </c>
      <c r="D594">
        <v>308</v>
      </c>
      <c r="E594">
        <f t="shared" si="37"/>
        <v>31</v>
      </c>
      <c r="F594" s="1">
        <f t="shared" si="38"/>
        <v>0.6066813740939174</v>
      </c>
      <c r="G594" s="1">
        <f t="shared" si="39"/>
        <v>0.05192869583103616</v>
      </c>
      <c r="H594">
        <v>4</v>
      </c>
    </row>
    <row r="595" spans="1:8" ht="12.75">
      <c r="A595" t="s">
        <v>129</v>
      </c>
      <c r="B595" t="str">
        <f t="shared" si="36"/>
        <v>Cantabria</v>
      </c>
      <c r="C595" t="s">
        <v>30</v>
      </c>
      <c r="D595">
        <v>283</v>
      </c>
      <c r="E595">
        <f t="shared" si="37"/>
        <v>32</v>
      </c>
      <c r="F595" s="1">
        <f t="shared" si="38"/>
        <v>0.5574377560668138</v>
      </c>
      <c r="G595" s="1">
        <f t="shared" si="39"/>
        <v>0.0477137042863092</v>
      </c>
      <c r="H595">
        <v>4</v>
      </c>
    </row>
    <row r="596" spans="1:8" ht="12.75">
      <c r="A596" t="s">
        <v>129</v>
      </c>
      <c r="B596" t="str">
        <f t="shared" si="36"/>
        <v>Cantabria</v>
      </c>
      <c r="C596" t="s">
        <v>72</v>
      </c>
      <c r="D596">
        <v>209</v>
      </c>
      <c r="E596">
        <f t="shared" si="37"/>
        <v>33</v>
      </c>
      <c r="F596" s="1">
        <f t="shared" si="38"/>
        <v>0.4116766467065868</v>
      </c>
      <c r="G596" s="1">
        <f t="shared" si="39"/>
        <v>0.0352373293139174</v>
      </c>
      <c r="H596">
        <v>4</v>
      </c>
    </row>
    <row r="597" spans="1:8" ht="12.75">
      <c r="A597" t="s">
        <v>129</v>
      </c>
      <c r="B597" t="str">
        <f t="shared" si="36"/>
        <v>Cantabria</v>
      </c>
      <c r="C597" t="s">
        <v>59</v>
      </c>
      <c r="D597">
        <v>199</v>
      </c>
      <c r="E597">
        <f t="shared" si="37"/>
        <v>34</v>
      </c>
      <c r="F597" s="1">
        <f t="shared" si="38"/>
        <v>0.39197919949574533</v>
      </c>
      <c r="G597" s="1">
        <f t="shared" si="39"/>
        <v>0.033551332696026614</v>
      </c>
      <c r="H597">
        <v>4</v>
      </c>
    </row>
    <row r="598" spans="1:8" ht="12.75">
      <c r="A598" t="s">
        <v>129</v>
      </c>
      <c r="B598" t="str">
        <f t="shared" si="36"/>
        <v>Cantabria</v>
      </c>
      <c r="C598" t="s">
        <v>104</v>
      </c>
      <c r="D598">
        <v>190</v>
      </c>
      <c r="E598">
        <f t="shared" si="37"/>
        <v>35</v>
      </c>
      <c r="F598" s="1">
        <f t="shared" si="38"/>
        <v>0.37425149700598803</v>
      </c>
      <c r="G598" s="1">
        <f t="shared" si="39"/>
        <v>0.032033935739924906</v>
      </c>
      <c r="H598">
        <v>4</v>
      </c>
    </row>
    <row r="599" spans="1:8" ht="12.75">
      <c r="A599" t="s">
        <v>129</v>
      </c>
      <c r="B599" t="str">
        <f t="shared" si="36"/>
        <v>Cantabria</v>
      </c>
      <c r="C599" t="s">
        <v>65</v>
      </c>
      <c r="D599">
        <v>180</v>
      </c>
      <c r="E599">
        <f t="shared" si="37"/>
        <v>36</v>
      </c>
      <c r="F599" s="1">
        <f t="shared" si="38"/>
        <v>0.35455404979514654</v>
      </c>
      <c r="G599" s="1">
        <f t="shared" si="39"/>
        <v>0.03034793912203412</v>
      </c>
      <c r="H599">
        <v>4</v>
      </c>
    </row>
    <row r="600" spans="1:8" ht="12.75">
      <c r="A600" t="s">
        <v>129</v>
      </c>
      <c r="B600" t="str">
        <f t="shared" si="36"/>
        <v>Cantabria</v>
      </c>
      <c r="C600" t="s">
        <v>82</v>
      </c>
      <c r="D600">
        <v>172</v>
      </c>
      <c r="E600">
        <f t="shared" si="37"/>
        <v>37</v>
      </c>
      <c r="F600" s="1">
        <f t="shared" si="38"/>
        <v>0.33879609202647337</v>
      </c>
      <c r="G600" s="1">
        <f t="shared" si="39"/>
        <v>0.028999141827721495</v>
      </c>
      <c r="H600">
        <v>4</v>
      </c>
    </row>
    <row r="601" spans="1:8" ht="12.75">
      <c r="A601" t="s">
        <v>129</v>
      </c>
      <c r="B601" t="str">
        <f t="shared" si="36"/>
        <v>Cantabria</v>
      </c>
      <c r="C601" t="s">
        <v>112</v>
      </c>
      <c r="D601">
        <v>156</v>
      </c>
      <c r="E601">
        <f t="shared" si="37"/>
        <v>38</v>
      </c>
      <c r="F601" s="1">
        <f t="shared" si="38"/>
        <v>0.30728017648912703</v>
      </c>
      <c r="G601" s="1">
        <f t="shared" si="39"/>
        <v>0.026301547239096237</v>
      </c>
      <c r="H601">
        <v>4</v>
      </c>
    </row>
    <row r="602" spans="1:8" ht="12.75">
      <c r="A602" t="s">
        <v>129</v>
      </c>
      <c r="B602" t="str">
        <f t="shared" si="36"/>
        <v>Cantabria</v>
      </c>
      <c r="C602" t="s">
        <v>117</v>
      </c>
      <c r="D602">
        <v>133</v>
      </c>
      <c r="E602">
        <f t="shared" si="37"/>
        <v>39</v>
      </c>
      <c r="F602" s="1">
        <f t="shared" si="38"/>
        <v>0.2619760479041916</v>
      </c>
      <c r="G602" s="1">
        <f t="shared" si="39"/>
        <v>0.022423755017947435</v>
      </c>
      <c r="H602">
        <v>4</v>
      </c>
    </row>
    <row r="603" spans="1:8" ht="12.75">
      <c r="A603" t="s">
        <v>129</v>
      </c>
      <c r="B603" t="str">
        <f t="shared" si="36"/>
        <v>Cantabria</v>
      </c>
      <c r="C603" t="s">
        <v>87</v>
      </c>
      <c r="D603">
        <v>99</v>
      </c>
      <c r="E603">
        <f t="shared" si="37"/>
        <v>40</v>
      </c>
      <c r="F603" s="1">
        <f t="shared" si="38"/>
        <v>0.1950047273873306</v>
      </c>
      <c r="G603" s="1">
        <f t="shared" si="39"/>
        <v>0.016691366517118767</v>
      </c>
      <c r="H603">
        <v>4</v>
      </c>
    </row>
    <row r="604" spans="1:8" ht="12.75">
      <c r="A604" t="s">
        <v>129</v>
      </c>
      <c r="B604" t="str">
        <f t="shared" si="36"/>
        <v>Cantabria</v>
      </c>
      <c r="C604" t="s">
        <v>83</v>
      </c>
      <c r="D604">
        <v>87</v>
      </c>
      <c r="E604">
        <f t="shared" si="37"/>
        <v>41</v>
      </c>
      <c r="F604" s="1">
        <f t="shared" si="38"/>
        <v>0.17136779073432082</v>
      </c>
      <c r="G604" s="1">
        <f t="shared" si="39"/>
        <v>0.014668170575649826</v>
      </c>
      <c r="H604">
        <v>4</v>
      </c>
    </row>
    <row r="605" spans="1:8" ht="12.75">
      <c r="A605" t="s">
        <v>129</v>
      </c>
      <c r="B605" t="str">
        <f t="shared" si="36"/>
        <v>Cantabria</v>
      </c>
      <c r="C605" t="s">
        <v>24</v>
      </c>
      <c r="D605">
        <v>86</v>
      </c>
      <c r="E605">
        <f t="shared" si="37"/>
        <v>42</v>
      </c>
      <c r="F605" s="1">
        <f t="shared" si="38"/>
        <v>0.16939804601323669</v>
      </c>
      <c r="G605" s="1">
        <f t="shared" si="39"/>
        <v>0.014499570913860747</v>
      </c>
      <c r="H605">
        <v>4</v>
      </c>
    </row>
    <row r="606" spans="1:8" ht="12.75">
      <c r="A606" t="s">
        <v>129</v>
      </c>
      <c r="B606" t="str">
        <f t="shared" si="36"/>
        <v>Cantabria</v>
      </c>
      <c r="C606" t="s">
        <v>22</v>
      </c>
      <c r="D606">
        <v>77</v>
      </c>
      <c r="E606">
        <f t="shared" si="37"/>
        <v>43</v>
      </c>
      <c r="F606" s="1">
        <f t="shared" si="38"/>
        <v>0.15167034352347936</v>
      </c>
      <c r="G606" s="1">
        <f t="shared" si="39"/>
        <v>0.01298217395775904</v>
      </c>
      <c r="H606">
        <v>4</v>
      </c>
    </row>
    <row r="607" spans="1:8" ht="12.75">
      <c r="A607" t="s">
        <v>129</v>
      </c>
      <c r="B607" t="str">
        <f t="shared" si="36"/>
        <v>Cantabria</v>
      </c>
      <c r="C607" t="s">
        <v>105</v>
      </c>
      <c r="D607">
        <v>69</v>
      </c>
      <c r="E607">
        <f t="shared" si="37"/>
        <v>44</v>
      </c>
      <c r="F607" s="1">
        <f t="shared" si="38"/>
        <v>0.1359123857548062</v>
      </c>
      <c r="G607" s="1">
        <f t="shared" si="39"/>
        <v>0.011633376663446413</v>
      </c>
      <c r="H607">
        <v>4</v>
      </c>
    </row>
    <row r="608" spans="1:8" ht="12.75">
      <c r="A608" t="s">
        <v>129</v>
      </c>
      <c r="B608" t="str">
        <f t="shared" si="36"/>
        <v>Cantabria</v>
      </c>
      <c r="C608" t="s">
        <v>27</v>
      </c>
      <c r="D608">
        <v>66</v>
      </c>
      <c r="E608">
        <f t="shared" si="37"/>
        <v>45</v>
      </c>
      <c r="F608" s="1">
        <f t="shared" si="38"/>
        <v>0.13000315159155373</v>
      </c>
      <c r="G608" s="1">
        <f t="shared" si="39"/>
        <v>0.011127577678079177</v>
      </c>
      <c r="H608">
        <v>4</v>
      </c>
    </row>
    <row r="609" spans="1:8" ht="12.75">
      <c r="A609" t="s">
        <v>129</v>
      </c>
      <c r="B609" t="str">
        <f t="shared" si="36"/>
        <v>Cantabria</v>
      </c>
      <c r="C609" t="s">
        <v>63</v>
      </c>
      <c r="D609">
        <v>65</v>
      </c>
      <c r="E609">
        <f t="shared" si="37"/>
        <v>46</v>
      </c>
      <c r="F609" s="1">
        <f t="shared" si="38"/>
        <v>0.12803340687046957</v>
      </c>
      <c r="G609" s="1">
        <f t="shared" si="39"/>
        <v>0.010958978016290099</v>
      </c>
      <c r="H609">
        <v>4</v>
      </c>
    </row>
    <row r="610" spans="1:8" ht="12.75">
      <c r="A610" t="s">
        <v>129</v>
      </c>
      <c r="B610" t="str">
        <f t="shared" si="36"/>
        <v>Cantabria</v>
      </c>
      <c r="C610" t="s">
        <v>64</v>
      </c>
      <c r="D610">
        <v>65</v>
      </c>
      <c r="E610">
        <f t="shared" si="37"/>
        <v>47</v>
      </c>
      <c r="F610" s="1">
        <f t="shared" si="38"/>
        <v>0.12803340687046957</v>
      </c>
      <c r="G610" s="1">
        <f t="shared" si="39"/>
        <v>0.010958978016290099</v>
      </c>
      <c r="H610">
        <v>4</v>
      </c>
    </row>
    <row r="611" spans="1:8" ht="12.75">
      <c r="A611" t="s">
        <v>129</v>
      </c>
      <c r="B611" t="str">
        <f t="shared" si="36"/>
        <v>Cantabria</v>
      </c>
      <c r="C611" t="s">
        <v>170</v>
      </c>
      <c r="D611">
        <v>59</v>
      </c>
      <c r="E611">
        <f t="shared" si="37"/>
        <v>48</v>
      </c>
      <c r="F611" s="1">
        <f t="shared" si="38"/>
        <v>0.1162149385439647</v>
      </c>
      <c r="G611" s="1">
        <f t="shared" si="39"/>
        <v>0.00994738004555563</v>
      </c>
      <c r="H611">
        <v>4</v>
      </c>
    </row>
    <row r="612" spans="1:8" ht="12.75">
      <c r="A612" t="s">
        <v>129</v>
      </c>
      <c r="B612" t="str">
        <f t="shared" si="36"/>
        <v>Cantabria</v>
      </c>
      <c r="C612" t="s">
        <v>84</v>
      </c>
      <c r="D612">
        <v>53</v>
      </c>
      <c r="E612">
        <f t="shared" si="37"/>
        <v>49</v>
      </c>
      <c r="F612" s="1">
        <f t="shared" si="38"/>
        <v>0.10439647021745982</v>
      </c>
      <c r="G612" s="1">
        <f t="shared" si="39"/>
        <v>0.008935782074821158</v>
      </c>
      <c r="H612">
        <v>4</v>
      </c>
    </row>
    <row r="613" spans="1:8" ht="12.75">
      <c r="A613" t="s">
        <v>129</v>
      </c>
      <c r="B613" t="str">
        <f t="shared" si="36"/>
        <v>Cantabria</v>
      </c>
      <c r="C613" t="s">
        <v>61</v>
      </c>
      <c r="D613">
        <v>52</v>
      </c>
      <c r="E613">
        <f t="shared" si="37"/>
        <v>50</v>
      </c>
      <c r="F613" s="1">
        <f t="shared" si="38"/>
        <v>0.10242672549637567</v>
      </c>
      <c r="G613" s="1">
        <f t="shared" si="39"/>
        <v>0.008767182413032079</v>
      </c>
      <c r="H613">
        <v>4</v>
      </c>
    </row>
    <row r="614" spans="1:8" ht="12.75">
      <c r="A614" t="s">
        <v>129</v>
      </c>
      <c r="B614" t="str">
        <f t="shared" si="36"/>
        <v>Cantabria</v>
      </c>
      <c r="C614" t="s">
        <v>167</v>
      </c>
      <c r="D614">
        <v>45</v>
      </c>
      <c r="E614">
        <f t="shared" si="37"/>
        <v>51</v>
      </c>
      <c r="F614" s="1">
        <f t="shared" si="38"/>
        <v>0.08863851244878664</v>
      </c>
      <c r="G614" s="1">
        <f t="shared" si="39"/>
        <v>0.00758698478050853</v>
      </c>
      <c r="H614">
        <v>4</v>
      </c>
    </row>
    <row r="615" spans="1:8" ht="12.75">
      <c r="A615" t="s">
        <v>129</v>
      </c>
      <c r="B615" t="str">
        <f t="shared" si="36"/>
        <v>Cantabria</v>
      </c>
      <c r="C615" t="s">
        <v>42</v>
      </c>
      <c r="D615">
        <v>45</v>
      </c>
      <c r="E615">
        <f t="shared" si="37"/>
        <v>52</v>
      </c>
      <c r="F615" s="1">
        <f t="shared" si="38"/>
        <v>0.08863851244878664</v>
      </c>
      <c r="G615" s="1">
        <f t="shared" si="39"/>
        <v>0.00758698478050853</v>
      </c>
      <c r="H615">
        <v>4</v>
      </c>
    </row>
    <row r="616" spans="1:8" ht="12.75">
      <c r="A616" t="s">
        <v>129</v>
      </c>
      <c r="B616" t="str">
        <f t="shared" si="36"/>
        <v>Cantabria</v>
      </c>
      <c r="C616" t="s">
        <v>81</v>
      </c>
      <c r="D616">
        <v>45</v>
      </c>
      <c r="E616">
        <f t="shared" si="37"/>
        <v>53</v>
      </c>
      <c r="F616" s="1">
        <f t="shared" si="38"/>
        <v>0.08863851244878664</v>
      </c>
      <c r="G616" s="1">
        <f t="shared" si="39"/>
        <v>0.00758698478050853</v>
      </c>
      <c r="H616">
        <v>4</v>
      </c>
    </row>
    <row r="617" spans="1:8" ht="12.75">
      <c r="A617" t="s">
        <v>129</v>
      </c>
      <c r="B617" t="str">
        <f t="shared" si="36"/>
        <v>Cantabria</v>
      </c>
      <c r="C617" t="s">
        <v>36</v>
      </c>
      <c r="D617">
        <v>43</v>
      </c>
      <c r="E617">
        <f t="shared" si="37"/>
        <v>54</v>
      </c>
      <c r="F617" s="1">
        <f t="shared" si="38"/>
        <v>0.08469902300661834</v>
      </c>
      <c r="G617" s="1">
        <f t="shared" si="39"/>
        <v>0.007249785456930374</v>
      </c>
      <c r="H617">
        <v>4</v>
      </c>
    </row>
    <row r="618" spans="1:8" ht="12.75">
      <c r="A618" t="s">
        <v>129</v>
      </c>
      <c r="B618" t="str">
        <f t="shared" si="36"/>
        <v>Cantabria</v>
      </c>
      <c r="C618" t="s">
        <v>40</v>
      </c>
      <c r="D618">
        <v>42</v>
      </c>
      <c r="E618">
        <f t="shared" si="37"/>
        <v>55</v>
      </c>
      <c r="F618" s="1">
        <f t="shared" si="38"/>
        <v>0.0827292782855342</v>
      </c>
      <c r="G618" s="1">
        <f t="shared" si="39"/>
        <v>0.007081185795141295</v>
      </c>
      <c r="H618">
        <v>4</v>
      </c>
    </row>
    <row r="619" spans="1:8" ht="12.75">
      <c r="A619" t="s">
        <v>129</v>
      </c>
      <c r="B619" t="str">
        <f t="shared" si="36"/>
        <v>Cantabria</v>
      </c>
      <c r="C619" t="s">
        <v>113</v>
      </c>
      <c r="D619">
        <v>40</v>
      </c>
      <c r="E619">
        <f t="shared" si="37"/>
        <v>56</v>
      </c>
      <c r="F619" s="1">
        <f t="shared" si="38"/>
        <v>0.0787897888433659</v>
      </c>
      <c r="G619" s="1">
        <f t="shared" si="39"/>
        <v>0.006743986471563138</v>
      </c>
      <c r="H619">
        <v>4</v>
      </c>
    </row>
    <row r="620" spans="1:8" ht="12.75">
      <c r="A620" t="s">
        <v>129</v>
      </c>
      <c r="B620" t="str">
        <f t="shared" si="36"/>
        <v>Cantabria</v>
      </c>
      <c r="C620" t="s">
        <v>171</v>
      </c>
      <c r="D620">
        <v>38</v>
      </c>
      <c r="E620">
        <f t="shared" si="37"/>
        <v>57</v>
      </c>
      <c r="F620" s="1">
        <f t="shared" si="38"/>
        <v>0.0748502994011976</v>
      </c>
      <c r="G620" s="1">
        <f t="shared" si="39"/>
        <v>0.006406787147984981</v>
      </c>
      <c r="H620">
        <v>4</v>
      </c>
    </row>
    <row r="621" spans="1:8" ht="12.75">
      <c r="A621" t="s">
        <v>129</v>
      </c>
      <c r="B621" t="str">
        <f t="shared" si="36"/>
        <v>Cantabria</v>
      </c>
      <c r="C621" t="s">
        <v>49</v>
      </c>
      <c r="D621">
        <v>38</v>
      </c>
      <c r="E621">
        <f t="shared" si="37"/>
        <v>58</v>
      </c>
      <c r="F621" s="1">
        <f t="shared" si="38"/>
        <v>0.0748502994011976</v>
      </c>
      <c r="G621" s="1">
        <f t="shared" si="39"/>
        <v>0.006406787147984981</v>
      </c>
      <c r="H621">
        <v>4</v>
      </c>
    </row>
    <row r="622" spans="1:8" ht="12.75">
      <c r="A622" t="s">
        <v>129</v>
      </c>
      <c r="B622" t="str">
        <f t="shared" si="36"/>
        <v>Cantabria</v>
      </c>
      <c r="C622" t="s">
        <v>172</v>
      </c>
      <c r="D622">
        <v>37</v>
      </c>
      <c r="E622">
        <f t="shared" si="37"/>
        <v>59</v>
      </c>
      <c r="F622" s="1">
        <f t="shared" si="38"/>
        <v>0.07288055468011345</v>
      </c>
      <c r="G622" s="1">
        <f t="shared" si="39"/>
        <v>0.006238187486195903</v>
      </c>
      <c r="H622">
        <v>4</v>
      </c>
    </row>
    <row r="623" spans="1:8" ht="12.75">
      <c r="A623" t="s">
        <v>129</v>
      </c>
      <c r="B623" t="str">
        <f t="shared" si="36"/>
        <v>Cantabria</v>
      </c>
      <c r="C623" t="s">
        <v>51</v>
      </c>
      <c r="D623">
        <v>37</v>
      </c>
      <c r="E623">
        <f t="shared" si="37"/>
        <v>60</v>
      </c>
      <c r="F623" s="1">
        <f t="shared" si="38"/>
        <v>0.07288055468011345</v>
      </c>
      <c r="G623" s="1">
        <f t="shared" si="39"/>
        <v>0.006238187486195903</v>
      </c>
      <c r="H623">
        <v>4</v>
      </c>
    </row>
    <row r="624" spans="1:8" ht="12.75">
      <c r="A624" t="s">
        <v>129</v>
      </c>
      <c r="B624" t="str">
        <f t="shared" si="36"/>
        <v>Cantabria</v>
      </c>
      <c r="C624" t="s">
        <v>13</v>
      </c>
      <c r="D624">
        <v>36</v>
      </c>
      <c r="E624">
        <f t="shared" si="37"/>
        <v>61</v>
      </c>
      <c r="F624" s="1">
        <f t="shared" si="38"/>
        <v>0.0709108099590293</v>
      </c>
      <c r="G624" s="1">
        <f t="shared" si="39"/>
        <v>0.0060695878244068245</v>
      </c>
      <c r="H624">
        <v>4</v>
      </c>
    </row>
    <row r="625" spans="1:8" ht="12.75">
      <c r="A625" t="s">
        <v>129</v>
      </c>
      <c r="B625" t="str">
        <f t="shared" si="36"/>
        <v>Cantabria</v>
      </c>
      <c r="C625" t="s">
        <v>34</v>
      </c>
      <c r="D625">
        <v>36</v>
      </c>
      <c r="E625">
        <f t="shared" si="37"/>
        <v>62</v>
      </c>
      <c r="F625" s="1">
        <f t="shared" si="38"/>
        <v>0.0709108099590293</v>
      </c>
      <c r="G625" s="1">
        <f t="shared" si="39"/>
        <v>0.0060695878244068245</v>
      </c>
      <c r="H625">
        <v>4</v>
      </c>
    </row>
    <row r="626" spans="1:8" ht="12.75">
      <c r="A626" t="s">
        <v>129</v>
      </c>
      <c r="B626" t="str">
        <f t="shared" si="36"/>
        <v>Cantabria</v>
      </c>
      <c r="C626" t="s">
        <v>69</v>
      </c>
      <c r="D626">
        <v>35</v>
      </c>
      <c r="E626">
        <f t="shared" si="37"/>
        <v>63</v>
      </c>
      <c r="F626" s="1">
        <f t="shared" si="38"/>
        <v>0.06894106523794516</v>
      </c>
      <c r="G626" s="1">
        <f t="shared" si="39"/>
        <v>0.005900988162617746</v>
      </c>
      <c r="H626">
        <v>4</v>
      </c>
    </row>
    <row r="627" spans="1:8" ht="12.75">
      <c r="A627" t="s">
        <v>129</v>
      </c>
      <c r="B627" t="str">
        <f t="shared" si="36"/>
        <v>Cantabria</v>
      </c>
      <c r="C627" t="s">
        <v>78</v>
      </c>
      <c r="D627">
        <v>34</v>
      </c>
      <c r="E627">
        <f t="shared" si="37"/>
        <v>64</v>
      </c>
      <c r="F627" s="1">
        <f t="shared" si="38"/>
        <v>0.06697132051686101</v>
      </c>
      <c r="G627" s="1">
        <f t="shared" si="39"/>
        <v>0.005732388500828667</v>
      </c>
      <c r="H627">
        <v>4</v>
      </c>
    </row>
    <row r="628" spans="1:8" ht="12.75">
      <c r="A628" t="s">
        <v>129</v>
      </c>
      <c r="B628" t="str">
        <f t="shared" si="36"/>
        <v>Cantabria</v>
      </c>
      <c r="C628" t="s">
        <v>43</v>
      </c>
      <c r="D628">
        <v>34</v>
      </c>
      <c r="E628">
        <f t="shared" si="37"/>
        <v>65</v>
      </c>
      <c r="F628" s="1">
        <f t="shared" si="38"/>
        <v>0.06697132051686101</v>
      </c>
      <c r="G628" s="1">
        <f t="shared" si="39"/>
        <v>0.005732388500828667</v>
      </c>
      <c r="H628">
        <v>4</v>
      </c>
    </row>
    <row r="629" spans="1:8" ht="12.75">
      <c r="A629" t="s">
        <v>129</v>
      </c>
      <c r="B629" t="str">
        <f t="shared" si="36"/>
        <v>Cantabria</v>
      </c>
      <c r="C629" t="s">
        <v>108</v>
      </c>
      <c r="D629">
        <v>32</v>
      </c>
      <c r="E629">
        <f t="shared" si="37"/>
        <v>66</v>
      </c>
      <c r="F629" s="1">
        <f t="shared" si="38"/>
        <v>0.06303183107469272</v>
      </c>
      <c r="G629" s="1">
        <f t="shared" si="39"/>
        <v>0.00539518917725051</v>
      </c>
      <c r="H629">
        <v>4</v>
      </c>
    </row>
    <row r="630" spans="1:8" ht="12.75">
      <c r="A630" t="s">
        <v>129</v>
      </c>
      <c r="B630" t="str">
        <f t="shared" si="36"/>
        <v>Cantabria</v>
      </c>
      <c r="C630" t="s">
        <v>169</v>
      </c>
      <c r="D630">
        <v>29</v>
      </c>
      <c r="E630">
        <f t="shared" si="37"/>
        <v>67</v>
      </c>
      <c r="F630" s="1">
        <f t="shared" si="38"/>
        <v>0.057122596911440275</v>
      </c>
      <c r="G630" s="1">
        <f t="shared" si="39"/>
        <v>0.004889390191883275</v>
      </c>
      <c r="H630">
        <v>4</v>
      </c>
    </row>
    <row r="631" spans="1:8" ht="12.75">
      <c r="A631" t="s">
        <v>129</v>
      </c>
      <c r="B631" t="str">
        <f t="shared" si="36"/>
        <v>Cantabria</v>
      </c>
      <c r="C631" t="s">
        <v>23</v>
      </c>
      <c r="D631">
        <v>29</v>
      </c>
      <c r="E631">
        <f t="shared" si="37"/>
        <v>68</v>
      </c>
      <c r="F631" s="1">
        <f t="shared" si="38"/>
        <v>0.057122596911440275</v>
      </c>
      <c r="G631" s="1">
        <f t="shared" si="39"/>
        <v>0.004889390191883275</v>
      </c>
      <c r="H631">
        <v>4</v>
      </c>
    </row>
    <row r="632" spans="1:8" ht="12.75">
      <c r="A632" t="s">
        <v>129</v>
      </c>
      <c r="B632" t="str">
        <f t="shared" si="36"/>
        <v>Cantabria</v>
      </c>
      <c r="C632" t="s">
        <v>58</v>
      </c>
      <c r="D632">
        <v>28</v>
      </c>
      <c r="E632">
        <f t="shared" si="37"/>
        <v>69</v>
      </c>
      <c r="F632" s="1">
        <f t="shared" si="38"/>
        <v>0.05515285219035613</v>
      </c>
      <c r="G632" s="1">
        <f t="shared" si="39"/>
        <v>0.004720790530094197</v>
      </c>
      <c r="H632">
        <v>4</v>
      </c>
    </row>
    <row r="633" spans="1:8" ht="12.75">
      <c r="A633" t="s">
        <v>129</v>
      </c>
      <c r="B633" t="str">
        <f t="shared" si="36"/>
        <v>Cantabria</v>
      </c>
      <c r="C633" t="s">
        <v>54</v>
      </c>
      <c r="D633">
        <v>27</v>
      </c>
      <c r="E633">
        <f t="shared" si="37"/>
        <v>70</v>
      </c>
      <c r="F633" s="1">
        <f t="shared" si="38"/>
        <v>0.05318310746927198</v>
      </c>
      <c r="G633" s="1">
        <f t="shared" si="39"/>
        <v>0.004552190868305118</v>
      </c>
      <c r="H633">
        <v>4</v>
      </c>
    </row>
    <row r="634" spans="1:8" ht="12.75">
      <c r="A634" t="s">
        <v>129</v>
      </c>
      <c r="B634" t="str">
        <f t="shared" si="36"/>
        <v>Cantabria</v>
      </c>
      <c r="C634" t="s">
        <v>85</v>
      </c>
      <c r="D634">
        <v>27</v>
      </c>
      <c r="E634">
        <f t="shared" si="37"/>
        <v>71</v>
      </c>
      <c r="F634" s="1">
        <f t="shared" si="38"/>
        <v>0.05318310746927198</v>
      </c>
      <c r="G634" s="1">
        <f t="shared" si="39"/>
        <v>0.004552190868305118</v>
      </c>
      <c r="H634">
        <v>4</v>
      </c>
    </row>
    <row r="635" spans="1:8" ht="12.75">
      <c r="A635" t="s">
        <v>129</v>
      </c>
      <c r="B635" t="str">
        <f t="shared" si="36"/>
        <v>Cantabria</v>
      </c>
      <c r="C635" t="s">
        <v>38</v>
      </c>
      <c r="D635">
        <v>26</v>
      </c>
      <c r="E635">
        <f t="shared" si="37"/>
        <v>72</v>
      </c>
      <c r="F635" s="1">
        <f t="shared" si="38"/>
        <v>0.051213362748187836</v>
      </c>
      <c r="G635" s="1">
        <f t="shared" si="39"/>
        <v>0.0043835912065160396</v>
      </c>
      <c r="H635">
        <v>4</v>
      </c>
    </row>
    <row r="636" spans="1:8" ht="12.75">
      <c r="A636" t="s">
        <v>129</v>
      </c>
      <c r="B636" t="str">
        <f t="shared" si="36"/>
        <v>Cantabria</v>
      </c>
      <c r="C636" t="s">
        <v>60</v>
      </c>
      <c r="D636">
        <v>26</v>
      </c>
      <c r="E636">
        <f t="shared" si="37"/>
        <v>73</v>
      </c>
      <c r="F636" s="1">
        <f t="shared" si="38"/>
        <v>0.051213362748187836</v>
      </c>
      <c r="G636" s="1">
        <f t="shared" si="39"/>
        <v>0.0043835912065160396</v>
      </c>
      <c r="H636">
        <v>4</v>
      </c>
    </row>
    <row r="637" spans="1:8" ht="12.75">
      <c r="A637" t="s">
        <v>129</v>
      </c>
      <c r="B637" t="str">
        <f t="shared" si="36"/>
        <v>Cantabria</v>
      </c>
      <c r="C637" t="s">
        <v>189</v>
      </c>
      <c r="D637">
        <v>26</v>
      </c>
      <c r="E637">
        <f t="shared" si="37"/>
        <v>74</v>
      </c>
      <c r="F637" s="1">
        <f t="shared" si="38"/>
        <v>0.051213362748187836</v>
      </c>
      <c r="G637" s="1">
        <f t="shared" si="39"/>
        <v>0.0043835912065160396</v>
      </c>
      <c r="H637">
        <v>4</v>
      </c>
    </row>
    <row r="638" spans="1:8" ht="12.75">
      <c r="A638" t="s">
        <v>129</v>
      </c>
      <c r="B638" t="str">
        <f t="shared" si="36"/>
        <v>Cantabria</v>
      </c>
      <c r="C638" t="s">
        <v>77</v>
      </c>
      <c r="D638">
        <v>26</v>
      </c>
      <c r="E638">
        <f t="shared" si="37"/>
        <v>75</v>
      </c>
      <c r="F638" s="1">
        <f t="shared" si="38"/>
        <v>0.051213362748187836</v>
      </c>
      <c r="G638" s="1">
        <f t="shared" si="39"/>
        <v>0.0043835912065160396</v>
      </c>
      <c r="H638">
        <v>4</v>
      </c>
    </row>
    <row r="639" spans="1:8" ht="12.75">
      <c r="A639" t="s">
        <v>129</v>
      </c>
      <c r="B639" t="str">
        <f t="shared" si="36"/>
        <v>Cantabria</v>
      </c>
      <c r="C639" t="s">
        <v>39</v>
      </c>
      <c r="D639">
        <v>25</v>
      </c>
      <c r="E639">
        <f t="shared" si="37"/>
        <v>76</v>
      </c>
      <c r="F639" s="1">
        <f t="shared" si="38"/>
        <v>0.04924361802710369</v>
      </c>
      <c r="G639" s="1">
        <f t="shared" si="39"/>
        <v>0.004214991544726961</v>
      </c>
      <c r="H639">
        <v>4</v>
      </c>
    </row>
    <row r="640" spans="1:8" ht="12.75">
      <c r="A640" t="s">
        <v>129</v>
      </c>
      <c r="B640" t="str">
        <f t="shared" si="36"/>
        <v>Cantabria</v>
      </c>
      <c r="C640" t="s">
        <v>17</v>
      </c>
      <c r="D640">
        <v>25</v>
      </c>
      <c r="E640">
        <f t="shared" si="37"/>
        <v>77</v>
      </c>
      <c r="F640" s="1">
        <f t="shared" si="38"/>
        <v>0.04924361802710369</v>
      </c>
      <c r="G640" s="1">
        <f t="shared" si="39"/>
        <v>0.004214991544726961</v>
      </c>
      <c r="H640">
        <v>4</v>
      </c>
    </row>
    <row r="641" spans="1:8" ht="12.75">
      <c r="A641" t="s">
        <v>129</v>
      </c>
      <c r="B641" t="str">
        <f t="shared" si="36"/>
        <v>Cantabria</v>
      </c>
      <c r="C641" t="s">
        <v>47</v>
      </c>
      <c r="D641">
        <v>24</v>
      </c>
      <c r="E641">
        <f t="shared" si="37"/>
        <v>78</v>
      </c>
      <c r="F641" s="1">
        <f t="shared" si="38"/>
        <v>0.04727387330601954</v>
      </c>
      <c r="G641" s="1">
        <f t="shared" si="39"/>
        <v>0.004046391882937882</v>
      </c>
      <c r="H641">
        <v>4</v>
      </c>
    </row>
    <row r="642" spans="1:8" ht="12.75">
      <c r="A642" t="s">
        <v>129</v>
      </c>
      <c r="B642" t="str">
        <f aca="true" t="shared" si="40" ref="B642:B705">+VLOOKUP(A642,lautonomias,2)</f>
        <v>Cantabria</v>
      </c>
      <c r="C642" t="s">
        <v>80</v>
      </c>
      <c r="D642">
        <v>23</v>
      </c>
      <c r="E642">
        <f aca="true" t="shared" si="41" ref="E642:E705">+IF(B642=B641,E641+1,1)</f>
        <v>79</v>
      </c>
      <c r="F642" s="1">
        <f aca="true" t="shared" si="42" ref="F642:F705">+D642*100/VLOOKUP(A642,lautonomias,3)</f>
        <v>0.04530412858493539</v>
      </c>
      <c r="G642" s="1">
        <f aca="true" t="shared" si="43" ref="G642:G705">+D642*100/VLOOKUP(A642,lautonomias,4)</f>
        <v>0.0038777922211488043</v>
      </c>
      <c r="H642">
        <v>4</v>
      </c>
    </row>
    <row r="643" spans="1:8" ht="12.75">
      <c r="A643" t="s">
        <v>129</v>
      </c>
      <c r="B643" t="str">
        <f t="shared" si="40"/>
        <v>Cantabria</v>
      </c>
      <c r="C643" t="s">
        <v>71</v>
      </c>
      <c r="D643">
        <v>23</v>
      </c>
      <c r="E643">
        <f t="shared" si="41"/>
        <v>80</v>
      </c>
      <c r="F643" s="1">
        <f t="shared" si="42"/>
        <v>0.04530412858493539</v>
      </c>
      <c r="G643" s="1">
        <f t="shared" si="43"/>
        <v>0.0038777922211488043</v>
      </c>
      <c r="H643">
        <v>4</v>
      </c>
    </row>
    <row r="644" spans="1:8" ht="12.75">
      <c r="A644" t="s">
        <v>129</v>
      </c>
      <c r="B644" t="str">
        <f t="shared" si="40"/>
        <v>Cantabria</v>
      </c>
      <c r="C644" t="s">
        <v>102</v>
      </c>
      <c r="D644">
        <v>20</v>
      </c>
      <c r="E644">
        <f t="shared" si="41"/>
        <v>81</v>
      </c>
      <c r="F644" s="1">
        <f t="shared" si="42"/>
        <v>0.03939489442168295</v>
      </c>
      <c r="G644" s="1">
        <f t="shared" si="43"/>
        <v>0.003371993235781569</v>
      </c>
      <c r="H644">
        <v>4</v>
      </c>
    </row>
    <row r="645" spans="1:8" ht="12.75">
      <c r="A645" t="s">
        <v>129</v>
      </c>
      <c r="B645" t="str">
        <f t="shared" si="40"/>
        <v>Cantabria</v>
      </c>
      <c r="C645" t="s">
        <v>173</v>
      </c>
      <c r="D645">
        <v>20</v>
      </c>
      <c r="E645">
        <f t="shared" si="41"/>
        <v>82</v>
      </c>
      <c r="F645" s="1">
        <f t="shared" si="42"/>
        <v>0.03939489442168295</v>
      </c>
      <c r="G645" s="1">
        <f t="shared" si="43"/>
        <v>0.003371993235781569</v>
      </c>
      <c r="H645">
        <v>4</v>
      </c>
    </row>
    <row r="646" spans="1:8" ht="12.75">
      <c r="A646" t="s">
        <v>129</v>
      </c>
      <c r="B646" t="str">
        <f t="shared" si="40"/>
        <v>Cantabria</v>
      </c>
      <c r="C646" t="s">
        <v>18</v>
      </c>
      <c r="D646">
        <v>16</v>
      </c>
      <c r="E646">
        <f t="shared" si="41"/>
        <v>83</v>
      </c>
      <c r="F646" s="1">
        <f t="shared" si="42"/>
        <v>0.03151591553734636</v>
      </c>
      <c r="G646" s="1">
        <f t="shared" si="43"/>
        <v>0.002697594588625255</v>
      </c>
      <c r="H646">
        <v>4</v>
      </c>
    </row>
    <row r="647" spans="1:8" ht="12.75">
      <c r="A647" t="s">
        <v>129</v>
      </c>
      <c r="B647" t="str">
        <f t="shared" si="40"/>
        <v>Cantabria</v>
      </c>
      <c r="C647" t="s">
        <v>26</v>
      </c>
      <c r="D647">
        <v>15</v>
      </c>
      <c r="E647">
        <f t="shared" si="41"/>
        <v>84</v>
      </c>
      <c r="F647" s="1">
        <f t="shared" si="42"/>
        <v>0.029546170816262214</v>
      </c>
      <c r="G647" s="1">
        <f t="shared" si="43"/>
        <v>0.002528994926836177</v>
      </c>
      <c r="H647">
        <v>4</v>
      </c>
    </row>
    <row r="648" spans="1:8" ht="12.75">
      <c r="A648" t="s">
        <v>129</v>
      </c>
      <c r="B648" t="str">
        <f t="shared" si="40"/>
        <v>Cantabria</v>
      </c>
      <c r="C648" t="s">
        <v>62</v>
      </c>
      <c r="D648">
        <v>14</v>
      </c>
      <c r="E648">
        <f t="shared" si="41"/>
        <v>85</v>
      </c>
      <c r="F648" s="1">
        <f t="shared" si="42"/>
        <v>0.027576426095178064</v>
      </c>
      <c r="G648" s="1">
        <f t="shared" si="43"/>
        <v>0.0023603952650470984</v>
      </c>
      <c r="H648">
        <v>4</v>
      </c>
    </row>
    <row r="649" spans="1:8" ht="12.75">
      <c r="A649" t="s">
        <v>129</v>
      </c>
      <c r="B649" t="str">
        <f t="shared" si="40"/>
        <v>Cantabria</v>
      </c>
      <c r="C649" t="s">
        <v>109</v>
      </c>
      <c r="D649">
        <v>14</v>
      </c>
      <c r="E649">
        <f t="shared" si="41"/>
        <v>86</v>
      </c>
      <c r="F649" s="1">
        <f t="shared" si="42"/>
        <v>0.027576426095178064</v>
      </c>
      <c r="G649" s="1">
        <f t="shared" si="43"/>
        <v>0.0023603952650470984</v>
      </c>
      <c r="H649">
        <v>4</v>
      </c>
    </row>
    <row r="650" spans="1:8" ht="12.75">
      <c r="A650" t="s">
        <v>129</v>
      </c>
      <c r="B650" t="str">
        <f t="shared" si="40"/>
        <v>Cantabria</v>
      </c>
      <c r="C650" t="s">
        <v>107</v>
      </c>
      <c r="D650">
        <v>13</v>
      </c>
      <c r="E650">
        <f t="shared" si="41"/>
        <v>87</v>
      </c>
      <c r="F650" s="1">
        <f t="shared" si="42"/>
        <v>0.025606681374093918</v>
      </c>
      <c r="G650" s="1">
        <f t="shared" si="43"/>
        <v>0.0021917956032580198</v>
      </c>
      <c r="H650">
        <v>4</v>
      </c>
    </row>
    <row r="651" spans="1:8" ht="12.75">
      <c r="A651" t="s">
        <v>129</v>
      </c>
      <c r="B651" t="str">
        <f t="shared" si="40"/>
        <v>Cantabria</v>
      </c>
      <c r="C651" t="s">
        <v>41</v>
      </c>
      <c r="D651">
        <v>12</v>
      </c>
      <c r="E651">
        <f t="shared" si="41"/>
        <v>88</v>
      </c>
      <c r="F651" s="1">
        <f t="shared" si="42"/>
        <v>0.02363693665300977</v>
      </c>
      <c r="G651" s="1">
        <f t="shared" si="43"/>
        <v>0.002023195941468941</v>
      </c>
      <c r="H651">
        <v>4</v>
      </c>
    </row>
    <row r="652" spans="1:8" ht="12.75">
      <c r="A652" t="s">
        <v>129</v>
      </c>
      <c r="B652" t="str">
        <f t="shared" si="40"/>
        <v>Cantabria</v>
      </c>
      <c r="C652" t="s">
        <v>20</v>
      </c>
      <c r="D652">
        <v>12</v>
      </c>
      <c r="E652">
        <f t="shared" si="41"/>
        <v>89</v>
      </c>
      <c r="F652" s="1">
        <f t="shared" si="42"/>
        <v>0.02363693665300977</v>
      </c>
      <c r="G652" s="1">
        <f t="shared" si="43"/>
        <v>0.002023195941468941</v>
      </c>
      <c r="H652">
        <v>4</v>
      </c>
    </row>
    <row r="653" spans="1:8" ht="12.75">
      <c r="A653" t="s">
        <v>129</v>
      </c>
      <c r="B653" t="str">
        <f t="shared" si="40"/>
        <v>Cantabria</v>
      </c>
      <c r="C653" t="s">
        <v>75</v>
      </c>
      <c r="D653">
        <v>12</v>
      </c>
      <c r="E653">
        <f t="shared" si="41"/>
        <v>90</v>
      </c>
      <c r="F653" s="1">
        <f t="shared" si="42"/>
        <v>0.02363693665300977</v>
      </c>
      <c r="G653" s="1">
        <f t="shared" si="43"/>
        <v>0.002023195941468941</v>
      </c>
      <c r="H653">
        <v>4</v>
      </c>
    </row>
    <row r="654" spans="1:8" ht="12.75">
      <c r="A654" t="s">
        <v>129</v>
      </c>
      <c r="B654" t="str">
        <f t="shared" si="40"/>
        <v>Cantabria</v>
      </c>
      <c r="C654" t="s">
        <v>56</v>
      </c>
      <c r="D654">
        <v>11</v>
      </c>
      <c r="E654">
        <f t="shared" si="41"/>
        <v>91</v>
      </c>
      <c r="F654" s="1">
        <f t="shared" si="42"/>
        <v>0.021667191931925622</v>
      </c>
      <c r="G654" s="1">
        <f t="shared" si="43"/>
        <v>0.001854596279679863</v>
      </c>
      <c r="H654">
        <v>4</v>
      </c>
    </row>
    <row r="655" spans="1:8" ht="12.75">
      <c r="A655" t="s">
        <v>129</v>
      </c>
      <c r="B655" t="str">
        <f t="shared" si="40"/>
        <v>Cantabria</v>
      </c>
      <c r="C655" t="s">
        <v>110</v>
      </c>
      <c r="D655">
        <v>11</v>
      </c>
      <c r="E655">
        <f t="shared" si="41"/>
        <v>92</v>
      </c>
      <c r="F655" s="1">
        <f t="shared" si="42"/>
        <v>0.021667191931925622</v>
      </c>
      <c r="G655" s="1">
        <f t="shared" si="43"/>
        <v>0.001854596279679863</v>
      </c>
      <c r="H655">
        <v>4</v>
      </c>
    </row>
    <row r="656" spans="1:8" ht="12.75">
      <c r="A656" t="s">
        <v>129</v>
      </c>
      <c r="B656" t="str">
        <f t="shared" si="40"/>
        <v>Cantabria</v>
      </c>
      <c r="C656" t="s">
        <v>106</v>
      </c>
      <c r="D656">
        <v>10</v>
      </c>
      <c r="E656">
        <f t="shared" si="41"/>
        <v>93</v>
      </c>
      <c r="F656" s="1">
        <f t="shared" si="42"/>
        <v>0.019697447210841476</v>
      </c>
      <c r="G656" s="1">
        <f t="shared" si="43"/>
        <v>0.0016859966178907845</v>
      </c>
      <c r="H656">
        <v>4</v>
      </c>
    </row>
    <row r="657" spans="1:8" ht="12.75">
      <c r="A657" t="s">
        <v>129</v>
      </c>
      <c r="B657" t="str">
        <f t="shared" si="40"/>
        <v>Cantabria</v>
      </c>
      <c r="C657" t="s">
        <v>66</v>
      </c>
      <c r="D657">
        <v>9</v>
      </c>
      <c r="E657">
        <f t="shared" si="41"/>
        <v>94</v>
      </c>
      <c r="F657" s="1">
        <f t="shared" si="42"/>
        <v>0.017727702489757326</v>
      </c>
      <c r="G657" s="1">
        <f t="shared" si="43"/>
        <v>0.0015173969561017061</v>
      </c>
      <c r="H657">
        <v>4</v>
      </c>
    </row>
    <row r="658" spans="1:8" ht="12.75">
      <c r="A658" t="s">
        <v>129</v>
      </c>
      <c r="B658" t="str">
        <f t="shared" si="40"/>
        <v>Cantabria</v>
      </c>
      <c r="C658" t="s">
        <v>168</v>
      </c>
      <c r="D658">
        <v>8</v>
      </c>
      <c r="E658">
        <f t="shared" si="41"/>
        <v>95</v>
      </c>
      <c r="F658" s="1">
        <f t="shared" si="42"/>
        <v>0.01575795776867318</v>
      </c>
      <c r="G658" s="1">
        <f t="shared" si="43"/>
        <v>0.0013487972943126275</v>
      </c>
      <c r="H658">
        <v>4</v>
      </c>
    </row>
    <row r="659" spans="1:8" ht="12.75">
      <c r="A659" t="s">
        <v>129</v>
      </c>
      <c r="B659" t="str">
        <f t="shared" si="40"/>
        <v>Cantabria</v>
      </c>
      <c r="C659" t="s">
        <v>188</v>
      </c>
      <c r="D659">
        <v>7</v>
      </c>
      <c r="E659">
        <f t="shared" si="41"/>
        <v>96</v>
      </c>
      <c r="F659" s="1">
        <f t="shared" si="42"/>
        <v>0.013788213047589032</v>
      </c>
      <c r="G659" s="1">
        <f t="shared" si="43"/>
        <v>0.0011801976325235492</v>
      </c>
      <c r="H659">
        <v>4</v>
      </c>
    </row>
    <row r="660" spans="1:8" ht="12.75">
      <c r="A660" t="s">
        <v>129</v>
      </c>
      <c r="B660" t="str">
        <f t="shared" si="40"/>
        <v>Cantabria</v>
      </c>
      <c r="C660" t="s">
        <v>118</v>
      </c>
      <c r="D660">
        <v>7</v>
      </c>
      <c r="E660">
        <f t="shared" si="41"/>
        <v>97</v>
      </c>
      <c r="F660" s="1">
        <f t="shared" si="42"/>
        <v>0.013788213047589032</v>
      </c>
      <c r="G660" s="1">
        <f t="shared" si="43"/>
        <v>0.0011801976325235492</v>
      </c>
      <c r="H660">
        <v>4</v>
      </c>
    </row>
    <row r="661" spans="1:8" ht="12.75">
      <c r="A661" t="s">
        <v>129</v>
      </c>
      <c r="B661" t="str">
        <f t="shared" si="40"/>
        <v>Cantabria</v>
      </c>
      <c r="C661" t="s">
        <v>37</v>
      </c>
      <c r="D661">
        <v>6</v>
      </c>
      <c r="E661">
        <f t="shared" si="41"/>
        <v>98</v>
      </c>
      <c r="F661" s="1">
        <f t="shared" si="42"/>
        <v>0.011818468326504884</v>
      </c>
      <c r="G661" s="1">
        <f t="shared" si="43"/>
        <v>0.0010115979707344706</v>
      </c>
      <c r="H661">
        <v>4</v>
      </c>
    </row>
    <row r="662" spans="1:8" ht="12.75">
      <c r="A662" t="s">
        <v>129</v>
      </c>
      <c r="B662" t="str">
        <f t="shared" si="40"/>
        <v>Cantabria</v>
      </c>
      <c r="C662" t="s">
        <v>28</v>
      </c>
      <c r="D662">
        <v>6</v>
      </c>
      <c r="E662">
        <f t="shared" si="41"/>
        <v>99</v>
      </c>
      <c r="F662" s="1">
        <f t="shared" si="42"/>
        <v>0.011818468326504884</v>
      </c>
      <c r="G662" s="1">
        <f t="shared" si="43"/>
        <v>0.0010115979707344706</v>
      </c>
      <c r="H662">
        <v>4</v>
      </c>
    </row>
    <row r="663" spans="1:8" ht="12.75">
      <c r="A663" t="s">
        <v>129</v>
      </c>
      <c r="B663" t="str">
        <f t="shared" si="40"/>
        <v>Cantabria</v>
      </c>
      <c r="C663" t="s">
        <v>67</v>
      </c>
      <c r="D663">
        <v>5</v>
      </c>
      <c r="E663">
        <f t="shared" si="41"/>
        <v>100</v>
      </c>
      <c r="F663" s="1">
        <f t="shared" si="42"/>
        <v>0.009848723605420738</v>
      </c>
      <c r="G663" s="1">
        <f t="shared" si="43"/>
        <v>0.0008429983089453922</v>
      </c>
      <c r="H663">
        <v>4</v>
      </c>
    </row>
    <row r="664" spans="1:8" ht="12.75">
      <c r="A664" t="s">
        <v>129</v>
      </c>
      <c r="B664" t="str">
        <f t="shared" si="40"/>
        <v>Cantabria</v>
      </c>
      <c r="C664" t="s">
        <v>68</v>
      </c>
      <c r="D664">
        <v>5</v>
      </c>
      <c r="E664">
        <f t="shared" si="41"/>
        <v>101</v>
      </c>
      <c r="F664" s="1">
        <f t="shared" si="42"/>
        <v>0.009848723605420738</v>
      </c>
      <c r="G664" s="1">
        <f t="shared" si="43"/>
        <v>0.0008429983089453922</v>
      </c>
      <c r="H664">
        <v>4</v>
      </c>
    </row>
    <row r="665" spans="1:8" ht="12.75">
      <c r="A665" t="s">
        <v>129</v>
      </c>
      <c r="B665" t="str">
        <f t="shared" si="40"/>
        <v>Cantabria</v>
      </c>
      <c r="C665" t="s">
        <v>74</v>
      </c>
      <c r="D665">
        <v>4</v>
      </c>
      <c r="E665">
        <f t="shared" si="41"/>
        <v>102</v>
      </c>
      <c r="F665" s="1">
        <f t="shared" si="42"/>
        <v>0.00787897888433659</v>
      </c>
      <c r="G665" s="1">
        <f t="shared" si="43"/>
        <v>0.0006743986471563138</v>
      </c>
      <c r="H665">
        <v>4</v>
      </c>
    </row>
    <row r="666" spans="1:8" ht="12.75">
      <c r="A666" t="s">
        <v>129</v>
      </c>
      <c r="B666" t="str">
        <f t="shared" si="40"/>
        <v>Cantabria</v>
      </c>
      <c r="C666" t="s">
        <v>114</v>
      </c>
      <c r="D666">
        <v>4</v>
      </c>
      <c r="E666">
        <f t="shared" si="41"/>
        <v>103</v>
      </c>
      <c r="F666" s="1">
        <f t="shared" si="42"/>
        <v>0.00787897888433659</v>
      </c>
      <c r="G666" s="1">
        <f t="shared" si="43"/>
        <v>0.0006743986471563138</v>
      </c>
      <c r="H666">
        <v>4</v>
      </c>
    </row>
    <row r="667" spans="1:8" ht="12.75">
      <c r="A667" t="s">
        <v>129</v>
      </c>
      <c r="B667" t="str">
        <f t="shared" si="40"/>
        <v>Cantabria</v>
      </c>
      <c r="C667" t="s">
        <v>115</v>
      </c>
      <c r="D667">
        <v>4</v>
      </c>
      <c r="E667">
        <f t="shared" si="41"/>
        <v>104</v>
      </c>
      <c r="F667" s="1">
        <f t="shared" si="42"/>
        <v>0.00787897888433659</v>
      </c>
      <c r="G667" s="1">
        <f t="shared" si="43"/>
        <v>0.0006743986471563138</v>
      </c>
      <c r="H667">
        <v>4</v>
      </c>
    </row>
    <row r="668" spans="1:8" ht="12.75">
      <c r="A668" t="s">
        <v>129</v>
      </c>
      <c r="B668" t="str">
        <f t="shared" si="40"/>
        <v>Cantabria</v>
      </c>
      <c r="C668" t="s">
        <v>101</v>
      </c>
      <c r="D668">
        <v>3</v>
      </c>
      <c r="E668">
        <f t="shared" si="41"/>
        <v>105</v>
      </c>
      <c r="F668" s="1">
        <f t="shared" si="42"/>
        <v>0.005909234163252442</v>
      </c>
      <c r="G668" s="1">
        <f t="shared" si="43"/>
        <v>0.0005057989853672353</v>
      </c>
      <c r="H668">
        <v>4</v>
      </c>
    </row>
    <row r="669" spans="1:8" ht="12.75">
      <c r="A669" t="s">
        <v>129</v>
      </c>
      <c r="B669" t="str">
        <f t="shared" si="40"/>
        <v>Cantabria</v>
      </c>
      <c r="C669" t="s">
        <v>111</v>
      </c>
      <c r="D669">
        <v>3</v>
      </c>
      <c r="E669">
        <f t="shared" si="41"/>
        <v>106</v>
      </c>
      <c r="F669" s="1">
        <f t="shared" si="42"/>
        <v>0.005909234163252442</v>
      </c>
      <c r="G669" s="1">
        <f t="shared" si="43"/>
        <v>0.0005057989853672353</v>
      </c>
      <c r="H669">
        <v>4</v>
      </c>
    </row>
    <row r="670" spans="1:8" ht="12.75">
      <c r="A670" t="s">
        <v>129</v>
      </c>
      <c r="B670" t="str">
        <f t="shared" si="40"/>
        <v>Cantabria</v>
      </c>
      <c r="C670" t="s">
        <v>57</v>
      </c>
      <c r="D670">
        <v>2</v>
      </c>
      <c r="E670">
        <f t="shared" si="41"/>
        <v>107</v>
      </c>
      <c r="F670" s="1">
        <f t="shared" si="42"/>
        <v>0.003939489442168295</v>
      </c>
      <c r="G670" s="1">
        <f t="shared" si="43"/>
        <v>0.0003371993235781569</v>
      </c>
      <c r="H670">
        <v>4</v>
      </c>
    </row>
    <row r="671" spans="1:8" ht="12.75">
      <c r="A671" t="s">
        <v>129</v>
      </c>
      <c r="B671" t="str">
        <f t="shared" si="40"/>
        <v>Cantabria</v>
      </c>
      <c r="C671" t="s">
        <v>19</v>
      </c>
      <c r="D671">
        <v>1</v>
      </c>
      <c r="E671">
        <f t="shared" si="41"/>
        <v>108</v>
      </c>
      <c r="F671" s="1">
        <f t="shared" si="42"/>
        <v>0.0019697447210841475</v>
      </c>
      <c r="G671" s="1">
        <f t="shared" si="43"/>
        <v>0.00016859966178907844</v>
      </c>
      <c r="H671">
        <v>4</v>
      </c>
    </row>
    <row r="672" spans="1:8" ht="12.75">
      <c r="A672" t="s">
        <v>129</v>
      </c>
      <c r="B672" t="str">
        <f t="shared" si="40"/>
        <v>Cantabria</v>
      </c>
      <c r="C672" t="s">
        <v>76</v>
      </c>
      <c r="D672">
        <v>1</v>
      </c>
      <c r="E672">
        <f t="shared" si="41"/>
        <v>109</v>
      </c>
      <c r="F672" s="1">
        <f t="shared" si="42"/>
        <v>0.0019697447210841475</v>
      </c>
      <c r="G672" s="1">
        <f t="shared" si="43"/>
        <v>0.00016859966178907844</v>
      </c>
      <c r="H672">
        <v>4</v>
      </c>
    </row>
    <row r="673" spans="1:8" ht="12.75">
      <c r="A673" t="s">
        <v>130</v>
      </c>
      <c r="B673" t="str">
        <f t="shared" si="40"/>
        <v>Castilla y León</v>
      </c>
      <c r="C673" t="s">
        <v>15</v>
      </c>
      <c r="D673">
        <v>28639</v>
      </c>
      <c r="E673">
        <f t="shared" si="41"/>
        <v>1</v>
      </c>
      <c r="F673" s="1">
        <f t="shared" si="42"/>
        <v>13.869168111422123</v>
      </c>
      <c r="G673" s="1">
        <f t="shared" si="43"/>
        <v>1.1193830045617232</v>
      </c>
      <c r="H673">
        <v>4</v>
      </c>
    </row>
    <row r="674" spans="1:8" ht="12.75">
      <c r="A674" t="s">
        <v>130</v>
      </c>
      <c r="B674" t="str">
        <f t="shared" si="40"/>
        <v>Castilla y León</v>
      </c>
      <c r="C674" t="s">
        <v>35</v>
      </c>
      <c r="D674">
        <v>28497</v>
      </c>
      <c r="E674">
        <f t="shared" si="41"/>
        <v>2</v>
      </c>
      <c r="F674" s="1">
        <f t="shared" si="42"/>
        <v>13.800400980173759</v>
      </c>
      <c r="G674" s="1">
        <f t="shared" si="43"/>
        <v>1.113832797269298</v>
      </c>
      <c r="H674">
        <v>4</v>
      </c>
    </row>
    <row r="675" spans="1:8" ht="12.75">
      <c r="A675" t="s">
        <v>130</v>
      </c>
      <c r="B675" t="str">
        <f t="shared" si="40"/>
        <v>Castilla y León</v>
      </c>
      <c r="C675" t="s">
        <v>70</v>
      </c>
      <c r="D675">
        <v>19839</v>
      </c>
      <c r="E675">
        <f t="shared" si="41"/>
        <v>3</v>
      </c>
      <c r="F675" s="1">
        <f t="shared" si="42"/>
        <v>9.607543076312144</v>
      </c>
      <c r="G675" s="1">
        <f t="shared" si="43"/>
        <v>0.7754264962987544</v>
      </c>
      <c r="H675">
        <v>4</v>
      </c>
    </row>
    <row r="676" spans="1:8" ht="12.75">
      <c r="A676" t="s">
        <v>130</v>
      </c>
      <c r="B676" t="str">
        <f t="shared" si="40"/>
        <v>Castilla y León</v>
      </c>
      <c r="C676" t="s">
        <v>32</v>
      </c>
      <c r="D676">
        <v>16912</v>
      </c>
      <c r="E676">
        <f t="shared" si="41"/>
        <v>4</v>
      </c>
      <c r="F676" s="1">
        <f t="shared" si="42"/>
        <v>8.190068476565905</v>
      </c>
      <c r="G676" s="1">
        <f t="shared" si="43"/>
        <v>0.6610218713344692</v>
      </c>
      <c r="H676">
        <v>4</v>
      </c>
    </row>
    <row r="677" spans="1:8" ht="12.75">
      <c r="A677" t="s">
        <v>130</v>
      </c>
      <c r="B677" t="str">
        <f t="shared" si="40"/>
        <v>Castilla y León</v>
      </c>
      <c r="C677" t="s">
        <v>94</v>
      </c>
      <c r="D677">
        <v>14485</v>
      </c>
      <c r="E677">
        <f t="shared" si="41"/>
        <v>5</v>
      </c>
      <c r="F677" s="1">
        <f t="shared" si="42"/>
        <v>7.01473166290546</v>
      </c>
      <c r="G677" s="1">
        <f t="shared" si="43"/>
        <v>0.5661602297942163</v>
      </c>
      <c r="H677">
        <v>4</v>
      </c>
    </row>
    <row r="678" spans="1:8" ht="12.75">
      <c r="A678" t="s">
        <v>130</v>
      </c>
      <c r="B678" t="str">
        <f t="shared" si="40"/>
        <v>Castilla y León</v>
      </c>
      <c r="C678" t="s">
        <v>95</v>
      </c>
      <c r="D678">
        <v>10494</v>
      </c>
      <c r="E678">
        <f t="shared" si="41"/>
        <v>6</v>
      </c>
      <c r="F678" s="1">
        <f t="shared" si="42"/>
        <v>5.08198785436865</v>
      </c>
      <c r="G678" s="1">
        <f t="shared" si="43"/>
        <v>0.4101681361035903</v>
      </c>
      <c r="H678">
        <v>4</v>
      </c>
    </row>
    <row r="679" spans="1:8" ht="12.75">
      <c r="A679" t="s">
        <v>130</v>
      </c>
      <c r="B679" t="str">
        <f t="shared" si="40"/>
        <v>Castilla y León</v>
      </c>
      <c r="C679" t="s">
        <v>21</v>
      </c>
      <c r="D679">
        <v>9639</v>
      </c>
      <c r="E679">
        <f t="shared" si="41"/>
        <v>7</v>
      </c>
      <c r="F679" s="1">
        <f t="shared" si="42"/>
        <v>4.667932240161941</v>
      </c>
      <c r="G679" s="1">
        <f t="shared" si="43"/>
        <v>0.3767496344484951</v>
      </c>
      <c r="H679">
        <v>4</v>
      </c>
    </row>
    <row r="680" spans="1:8" ht="12.75">
      <c r="A680" t="s">
        <v>130</v>
      </c>
      <c r="B680" t="str">
        <f t="shared" si="40"/>
        <v>Castilla y León</v>
      </c>
      <c r="C680" t="s">
        <v>86</v>
      </c>
      <c r="D680">
        <v>8243</v>
      </c>
      <c r="E680">
        <f t="shared" si="41"/>
        <v>8</v>
      </c>
      <c r="F680" s="1">
        <f t="shared" si="42"/>
        <v>3.991883541410404</v>
      </c>
      <c r="G680" s="1">
        <f t="shared" si="43"/>
        <v>0.3221856247285968</v>
      </c>
      <c r="H680">
        <v>4</v>
      </c>
    </row>
    <row r="681" spans="1:8" ht="12.75">
      <c r="A681" t="s">
        <v>130</v>
      </c>
      <c r="B681" t="str">
        <f t="shared" si="40"/>
        <v>Castilla y León</v>
      </c>
      <c r="C681" t="s">
        <v>92</v>
      </c>
      <c r="D681">
        <v>6427</v>
      </c>
      <c r="E681">
        <f t="shared" si="41"/>
        <v>9</v>
      </c>
      <c r="F681" s="1">
        <f t="shared" si="42"/>
        <v>3.112439102346799</v>
      </c>
      <c r="G681" s="1">
        <f t="shared" si="43"/>
        <v>0.2512055089325114</v>
      </c>
      <c r="H681">
        <v>4</v>
      </c>
    </row>
    <row r="682" spans="1:8" ht="12.75">
      <c r="A682" t="s">
        <v>130</v>
      </c>
      <c r="B682" t="str">
        <f t="shared" si="40"/>
        <v>Castilla y León</v>
      </c>
      <c r="C682" t="s">
        <v>90</v>
      </c>
      <c r="D682">
        <v>5283</v>
      </c>
      <c r="E682">
        <f t="shared" si="41"/>
        <v>10</v>
      </c>
      <c r="F682" s="1">
        <f t="shared" si="42"/>
        <v>2.558427847782502</v>
      </c>
      <c r="G682" s="1">
        <f t="shared" si="43"/>
        <v>0.2064911628583255</v>
      </c>
      <c r="H682">
        <v>4</v>
      </c>
    </row>
    <row r="683" spans="1:8" ht="12.75">
      <c r="A683" t="s">
        <v>130</v>
      </c>
      <c r="B683" t="str">
        <f t="shared" si="40"/>
        <v>Castilla y León</v>
      </c>
      <c r="C683" t="s">
        <v>97</v>
      </c>
      <c r="D683">
        <v>5016</v>
      </c>
      <c r="E683">
        <f t="shared" si="41"/>
        <v>11</v>
      </c>
      <c r="F683" s="1">
        <f t="shared" si="42"/>
        <v>2.429126270012688</v>
      </c>
      <c r="G683" s="1">
        <f t="shared" si="43"/>
        <v>0.19605520970989224</v>
      </c>
      <c r="H683">
        <v>4</v>
      </c>
    </row>
    <row r="684" spans="1:8" ht="12.75">
      <c r="A684" t="s">
        <v>130</v>
      </c>
      <c r="B684" t="str">
        <f t="shared" si="40"/>
        <v>Castilla y León</v>
      </c>
      <c r="C684" t="s">
        <v>12</v>
      </c>
      <c r="D684">
        <v>4846</v>
      </c>
      <c r="E684">
        <f t="shared" si="41"/>
        <v>12</v>
      </c>
      <c r="F684" s="1">
        <f t="shared" si="42"/>
        <v>2.346799422743518</v>
      </c>
      <c r="G684" s="1">
        <f t="shared" si="43"/>
        <v>0.18941059534572124</v>
      </c>
      <c r="H684">
        <v>4</v>
      </c>
    </row>
    <row r="685" spans="1:8" ht="12.75">
      <c r="A685" t="s">
        <v>130</v>
      </c>
      <c r="B685" t="str">
        <f t="shared" si="40"/>
        <v>Castilla y León</v>
      </c>
      <c r="C685" t="s">
        <v>91</v>
      </c>
      <c r="D685">
        <v>4058</v>
      </c>
      <c r="E685">
        <f t="shared" si="41"/>
        <v>13</v>
      </c>
      <c r="F685" s="1">
        <f t="shared" si="42"/>
        <v>1.9651902718723062</v>
      </c>
      <c r="G685" s="1">
        <f t="shared" si="43"/>
        <v>0.1586108534694463</v>
      </c>
      <c r="H685">
        <v>4</v>
      </c>
    </row>
    <row r="686" spans="1:8" ht="12.75">
      <c r="A686" t="s">
        <v>130</v>
      </c>
      <c r="B686" t="str">
        <f t="shared" si="40"/>
        <v>Castilla y León</v>
      </c>
      <c r="C686" t="s">
        <v>103</v>
      </c>
      <c r="D686">
        <v>3614</v>
      </c>
      <c r="E686">
        <f t="shared" si="41"/>
        <v>14</v>
      </c>
      <c r="F686" s="1">
        <f t="shared" si="42"/>
        <v>1.750171917828121</v>
      </c>
      <c r="G686" s="1">
        <f t="shared" si="43"/>
        <v>0.1412566841889056</v>
      </c>
      <c r="H686">
        <v>4</v>
      </c>
    </row>
    <row r="687" spans="1:8" ht="12.75">
      <c r="A687" t="s">
        <v>130</v>
      </c>
      <c r="B687" t="str">
        <f t="shared" si="40"/>
        <v>Castilla y León</v>
      </c>
      <c r="C687" t="s">
        <v>50</v>
      </c>
      <c r="D687">
        <v>3178</v>
      </c>
      <c r="E687">
        <f t="shared" si="41"/>
        <v>15</v>
      </c>
      <c r="F687" s="1">
        <f t="shared" si="42"/>
        <v>1.5390277683613083</v>
      </c>
      <c r="G687" s="1">
        <f t="shared" si="43"/>
        <v>0.12421520264314942</v>
      </c>
      <c r="H687">
        <v>4</v>
      </c>
    </row>
    <row r="688" spans="1:8" ht="12.75">
      <c r="A688" t="s">
        <v>130</v>
      </c>
      <c r="B688" t="str">
        <f t="shared" si="40"/>
        <v>Castilla y León</v>
      </c>
      <c r="C688" t="s">
        <v>31</v>
      </c>
      <c r="D688">
        <v>3130</v>
      </c>
      <c r="E688">
        <f t="shared" si="41"/>
        <v>16</v>
      </c>
      <c r="F688" s="1">
        <f t="shared" si="42"/>
        <v>1.515782540897072</v>
      </c>
      <c r="G688" s="1">
        <f t="shared" si="43"/>
        <v>0.12233907623444232</v>
      </c>
      <c r="H688">
        <v>4</v>
      </c>
    </row>
    <row r="689" spans="1:8" ht="12.75">
      <c r="A689" t="s">
        <v>130</v>
      </c>
      <c r="B689" t="str">
        <f t="shared" si="40"/>
        <v>Castilla y León</v>
      </c>
      <c r="C689" t="s">
        <v>99</v>
      </c>
      <c r="D689">
        <v>2928</v>
      </c>
      <c r="E689">
        <f t="shared" si="41"/>
        <v>17</v>
      </c>
      <c r="F689" s="1">
        <f t="shared" si="42"/>
        <v>1.4179588753184111</v>
      </c>
      <c r="G689" s="1">
        <f t="shared" si="43"/>
        <v>0.11444371093113326</v>
      </c>
      <c r="H689">
        <v>4</v>
      </c>
    </row>
    <row r="690" spans="1:8" ht="12.75">
      <c r="A690" t="s">
        <v>130</v>
      </c>
      <c r="B690" t="str">
        <f t="shared" si="40"/>
        <v>Castilla y León</v>
      </c>
      <c r="C690" t="s">
        <v>79</v>
      </c>
      <c r="D690">
        <v>2791</v>
      </c>
      <c r="E690">
        <f t="shared" si="41"/>
        <v>18</v>
      </c>
      <c r="F690" s="1">
        <f t="shared" si="42"/>
        <v>1.3516131219309035</v>
      </c>
      <c r="G690" s="1">
        <f t="shared" si="43"/>
        <v>0.1090889334729484</v>
      </c>
      <c r="H690">
        <v>4</v>
      </c>
    </row>
    <row r="691" spans="1:8" ht="12.75">
      <c r="A691" t="s">
        <v>130</v>
      </c>
      <c r="B691" t="str">
        <f t="shared" si="40"/>
        <v>Castilla y León</v>
      </c>
      <c r="C691" t="s">
        <v>55</v>
      </c>
      <c r="D691">
        <v>1762</v>
      </c>
      <c r="E691">
        <f t="shared" si="41"/>
        <v>19</v>
      </c>
      <c r="F691" s="1">
        <f t="shared" si="42"/>
        <v>0.853293558166339</v>
      </c>
      <c r="G691" s="1">
        <f t="shared" si="43"/>
        <v>0.06886947358628989</v>
      </c>
      <c r="H691">
        <v>4</v>
      </c>
    </row>
    <row r="692" spans="1:8" ht="12.75">
      <c r="A692" t="s">
        <v>130</v>
      </c>
      <c r="B692" t="str">
        <f t="shared" si="40"/>
        <v>Castilla y León</v>
      </c>
      <c r="C692" t="s">
        <v>89</v>
      </c>
      <c r="D692">
        <v>1674</v>
      </c>
      <c r="E692">
        <f t="shared" si="41"/>
        <v>20</v>
      </c>
      <c r="F692" s="1">
        <f t="shared" si="42"/>
        <v>0.8106773078152392</v>
      </c>
      <c r="G692" s="1">
        <f t="shared" si="43"/>
        <v>0.0654299085036602</v>
      </c>
      <c r="H692">
        <v>4</v>
      </c>
    </row>
    <row r="693" spans="1:8" ht="12.75">
      <c r="A693" t="s">
        <v>130</v>
      </c>
      <c r="B693" t="str">
        <f t="shared" si="40"/>
        <v>Castilla y León</v>
      </c>
      <c r="C693" t="s">
        <v>96</v>
      </c>
      <c r="D693">
        <v>1632</v>
      </c>
      <c r="E693">
        <f t="shared" si="41"/>
        <v>21</v>
      </c>
      <c r="F693" s="1">
        <f t="shared" si="42"/>
        <v>0.7903377337840325</v>
      </c>
      <c r="G693" s="1">
        <f t="shared" si="43"/>
        <v>0.06378829789604148</v>
      </c>
      <c r="H693">
        <v>4</v>
      </c>
    </row>
    <row r="694" spans="1:8" ht="12.75">
      <c r="A694" t="s">
        <v>130</v>
      </c>
      <c r="B694" t="str">
        <f t="shared" si="40"/>
        <v>Castilla y León</v>
      </c>
      <c r="C694" t="s">
        <v>83</v>
      </c>
      <c r="D694">
        <v>1396</v>
      </c>
      <c r="E694">
        <f t="shared" si="41"/>
        <v>22</v>
      </c>
      <c r="F694" s="1">
        <f t="shared" si="42"/>
        <v>0.6760486987515376</v>
      </c>
      <c r="G694" s="1">
        <f t="shared" si="43"/>
        <v>0.054564009719898235</v>
      </c>
      <c r="H694">
        <v>4</v>
      </c>
    </row>
    <row r="695" spans="1:8" ht="12.75">
      <c r="A695" t="s">
        <v>130</v>
      </c>
      <c r="B695" t="str">
        <f t="shared" si="40"/>
        <v>Castilla y León</v>
      </c>
      <c r="C695" t="s">
        <v>52</v>
      </c>
      <c r="D695">
        <v>1291</v>
      </c>
      <c r="E695">
        <f t="shared" si="41"/>
        <v>23</v>
      </c>
      <c r="F695" s="1">
        <f t="shared" si="42"/>
        <v>0.6251997636735208</v>
      </c>
      <c r="G695" s="1">
        <f t="shared" si="43"/>
        <v>0.050459983200851447</v>
      </c>
      <c r="H695">
        <v>4</v>
      </c>
    </row>
    <row r="696" spans="1:8" ht="12.75">
      <c r="A696" t="s">
        <v>130</v>
      </c>
      <c r="B696" t="str">
        <f t="shared" si="40"/>
        <v>Castilla y León</v>
      </c>
      <c r="C696" t="s">
        <v>25</v>
      </c>
      <c r="D696">
        <v>1289</v>
      </c>
      <c r="E696">
        <f t="shared" si="41"/>
        <v>24</v>
      </c>
      <c r="F696" s="1">
        <f t="shared" si="42"/>
        <v>0.6242312125291776</v>
      </c>
      <c r="G696" s="1">
        <f t="shared" si="43"/>
        <v>0.05038181126715532</v>
      </c>
      <c r="H696">
        <v>4</v>
      </c>
    </row>
    <row r="697" spans="1:8" ht="12.75">
      <c r="A697" t="s">
        <v>130</v>
      </c>
      <c r="B697" t="str">
        <f t="shared" si="40"/>
        <v>Castilla y León</v>
      </c>
      <c r="C697" t="s">
        <v>33</v>
      </c>
      <c r="D697">
        <v>1234</v>
      </c>
      <c r="E697">
        <f t="shared" si="41"/>
        <v>25</v>
      </c>
      <c r="F697" s="1">
        <f t="shared" si="42"/>
        <v>0.5975960560597402</v>
      </c>
      <c r="G697" s="1">
        <f t="shared" si="43"/>
        <v>0.04823208309051177</v>
      </c>
      <c r="H697">
        <v>4</v>
      </c>
    </row>
    <row r="698" spans="1:8" ht="12.75">
      <c r="A698" t="s">
        <v>130</v>
      </c>
      <c r="B698" t="str">
        <f t="shared" si="40"/>
        <v>Castilla y León</v>
      </c>
      <c r="C698" t="s">
        <v>112</v>
      </c>
      <c r="D698">
        <v>1175</v>
      </c>
      <c r="E698">
        <f t="shared" si="41"/>
        <v>26</v>
      </c>
      <c r="F698" s="1">
        <f t="shared" si="42"/>
        <v>0.5690237973016166</v>
      </c>
      <c r="G698" s="1">
        <f t="shared" si="43"/>
        <v>0.04592601104647595</v>
      </c>
      <c r="H698">
        <v>4</v>
      </c>
    </row>
    <row r="699" spans="1:8" ht="12.75">
      <c r="A699" t="s">
        <v>130</v>
      </c>
      <c r="B699" t="str">
        <f t="shared" si="40"/>
        <v>Castilla y León</v>
      </c>
      <c r="C699" t="s">
        <v>93</v>
      </c>
      <c r="D699">
        <v>1140</v>
      </c>
      <c r="E699">
        <f t="shared" si="41"/>
        <v>27</v>
      </c>
      <c r="F699" s="1">
        <f t="shared" si="42"/>
        <v>0.552074152275611</v>
      </c>
      <c r="G699" s="1">
        <f t="shared" si="43"/>
        <v>0.044558002206793686</v>
      </c>
      <c r="H699">
        <v>4</v>
      </c>
    </row>
    <row r="700" spans="1:8" ht="12.75">
      <c r="A700" t="s">
        <v>130</v>
      </c>
      <c r="B700" t="str">
        <f t="shared" si="40"/>
        <v>Castilla y León</v>
      </c>
      <c r="C700" t="s">
        <v>88</v>
      </c>
      <c r="D700">
        <v>1069</v>
      </c>
      <c r="E700">
        <f t="shared" si="41"/>
        <v>28</v>
      </c>
      <c r="F700" s="1">
        <f t="shared" si="42"/>
        <v>0.5176905866514281</v>
      </c>
      <c r="G700" s="1">
        <f t="shared" si="43"/>
        <v>0.0417828985605811</v>
      </c>
      <c r="H700">
        <v>4</v>
      </c>
    </row>
    <row r="701" spans="1:8" ht="12.75">
      <c r="A701" t="s">
        <v>130</v>
      </c>
      <c r="B701" t="str">
        <f t="shared" si="40"/>
        <v>Castilla y León</v>
      </c>
      <c r="C701" t="s">
        <v>14</v>
      </c>
      <c r="D701">
        <v>1021</v>
      </c>
      <c r="E701">
        <f t="shared" si="41"/>
        <v>29</v>
      </c>
      <c r="F701" s="1">
        <f t="shared" si="42"/>
        <v>0.4944453591871919</v>
      </c>
      <c r="G701" s="1">
        <f t="shared" si="43"/>
        <v>0.039906772151874</v>
      </c>
      <c r="H701">
        <v>4</v>
      </c>
    </row>
    <row r="702" spans="1:8" ht="12.75">
      <c r="A702" t="s">
        <v>130</v>
      </c>
      <c r="B702" t="str">
        <f t="shared" si="40"/>
        <v>Castilla y León</v>
      </c>
      <c r="C702" t="s">
        <v>48</v>
      </c>
      <c r="D702">
        <v>991</v>
      </c>
      <c r="E702">
        <f t="shared" si="41"/>
        <v>30</v>
      </c>
      <c r="F702" s="1">
        <f t="shared" si="42"/>
        <v>0.47991709202204424</v>
      </c>
      <c r="G702" s="1">
        <f t="shared" si="43"/>
        <v>0.038734193146432054</v>
      </c>
      <c r="H702">
        <v>4</v>
      </c>
    </row>
    <row r="703" spans="1:8" ht="12.75">
      <c r="A703" t="s">
        <v>130</v>
      </c>
      <c r="B703" t="str">
        <f t="shared" si="40"/>
        <v>Castilla y León</v>
      </c>
      <c r="C703" t="s">
        <v>98</v>
      </c>
      <c r="D703">
        <v>964</v>
      </c>
      <c r="E703">
        <f t="shared" si="41"/>
        <v>31</v>
      </c>
      <c r="F703" s="1">
        <f t="shared" si="42"/>
        <v>0.46684165157341134</v>
      </c>
      <c r="G703" s="1">
        <f t="shared" si="43"/>
        <v>0.03767887204153431</v>
      </c>
      <c r="H703">
        <v>4</v>
      </c>
    </row>
    <row r="704" spans="1:8" ht="12.75">
      <c r="A704" t="s">
        <v>130</v>
      </c>
      <c r="B704" t="str">
        <f t="shared" si="40"/>
        <v>Castilla y León</v>
      </c>
      <c r="C704" t="s">
        <v>73</v>
      </c>
      <c r="D704">
        <v>798</v>
      </c>
      <c r="E704">
        <f t="shared" si="41"/>
        <v>32</v>
      </c>
      <c r="F704" s="1">
        <f t="shared" si="42"/>
        <v>0.38645190659292766</v>
      </c>
      <c r="G704" s="1">
        <f t="shared" si="43"/>
        <v>0.031190601544755583</v>
      </c>
      <c r="H704">
        <v>4</v>
      </c>
    </row>
    <row r="705" spans="1:8" ht="12.75">
      <c r="A705" t="s">
        <v>130</v>
      </c>
      <c r="B705" t="str">
        <f t="shared" si="40"/>
        <v>Castilla y León</v>
      </c>
      <c r="C705" t="s">
        <v>30</v>
      </c>
      <c r="D705">
        <v>709</v>
      </c>
      <c r="E705">
        <f t="shared" si="41"/>
        <v>33</v>
      </c>
      <c r="F705" s="1">
        <f t="shared" si="42"/>
        <v>0.34335138066965626</v>
      </c>
      <c r="G705" s="1">
        <f t="shared" si="43"/>
        <v>0.027711950495277828</v>
      </c>
      <c r="H705">
        <v>4</v>
      </c>
    </row>
    <row r="706" spans="1:8" ht="12.75">
      <c r="A706" t="s">
        <v>130</v>
      </c>
      <c r="B706" t="str">
        <f aca="true" t="shared" si="44" ref="B706:B769">+VLOOKUP(A706,lautonomias,2)</f>
        <v>Castilla y León</v>
      </c>
      <c r="C706" t="s">
        <v>58</v>
      </c>
      <c r="D706">
        <v>657</v>
      </c>
      <c r="E706">
        <f aca="true" t="shared" si="45" ref="E706:E769">+IF(B706=B705,E705+1,1)</f>
        <v>34</v>
      </c>
      <c r="F706" s="1">
        <f aca="true" t="shared" si="46" ref="F706:F769">+D706*100/VLOOKUP(A706,lautonomias,3)</f>
        <v>0.31816905091673364</v>
      </c>
      <c r="G706" s="1">
        <f aca="true" t="shared" si="47" ref="G706:G769">+D706*100/VLOOKUP(A706,lautonomias,4)</f>
        <v>0.025679480219178468</v>
      </c>
      <c r="H706">
        <v>4</v>
      </c>
    </row>
    <row r="707" spans="1:8" ht="12.75">
      <c r="A707" t="s">
        <v>130</v>
      </c>
      <c r="B707" t="str">
        <f t="shared" si="44"/>
        <v>Castilla y León</v>
      </c>
      <c r="C707" t="s">
        <v>65</v>
      </c>
      <c r="D707">
        <v>491</v>
      </c>
      <c r="E707">
        <f t="shared" si="45"/>
        <v>35</v>
      </c>
      <c r="F707" s="1">
        <f t="shared" si="46"/>
        <v>0.23777930593624996</v>
      </c>
      <c r="G707" s="1">
        <f t="shared" si="47"/>
        <v>0.019191209722399738</v>
      </c>
      <c r="H707">
        <v>4</v>
      </c>
    </row>
    <row r="708" spans="1:8" ht="12.75">
      <c r="A708" t="s">
        <v>130</v>
      </c>
      <c r="B708" t="str">
        <f t="shared" si="44"/>
        <v>Castilla y León</v>
      </c>
      <c r="C708" t="s">
        <v>72</v>
      </c>
      <c r="D708">
        <v>485</v>
      </c>
      <c r="E708">
        <f t="shared" si="45"/>
        <v>36</v>
      </c>
      <c r="F708" s="1">
        <f t="shared" si="46"/>
        <v>0.23487365250322043</v>
      </c>
      <c r="G708" s="1">
        <f t="shared" si="47"/>
        <v>0.01895669392131135</v>
      </c>
      <c r="H708">
        <v>4</v>
      </c>
    </row>
    <row r="709" spans="1:8" ht="12.75">
      <c r="A709" t="s">
        <v>130</v>
      </c>
      <c r="B709" t="str">
        <f t="shared" si="44"/>
        <v>Castilla y León</v>
      </c>
      <c r="C709" t="s">
        <v>46</v>
      </c>
      <c r="D709">
        <v>473</v>
      </c>
      <c r="E709">
        <f t="shared" si="45"/>
        <v>37</v>
      </c>
      <c r="F709" s="1">
        <f t="shared" si="46"/>
        <v>0.22906234563716138</v>
      </c>
      <c r="G709" s="1">
        <f t="shared" si="47"/>
        <v>0.018487662319134575</v>
      </c>
      <c r="H709">
        <v>4</v>
      </c>
    </row>
    <row r="710" spans="1:8" ht="12.75">
      <c r="A710" t="s">
        <v>130</v>
      </c>
      <c r="B710" t="str">
        <f t="shared" si="44"/>
        <v>Castilla y León</v>
      </c>
      <c r="C710" t="s">
        <v>23</v>
      </c>
      <c r="D710">
        <v>420</v>
      </c>
      <c r="E710">
        <f t="shared" si="45"/>
        <v>38</v>
      </c>
      <c r="F710" s="1">
        <f t="shared" si="46"/>
        <v>0.20339574031206717</v>
      </c>
      <c r="G710" s="1">
        <f t="shared" si="47"/>
        <v>0.016416106076187147</v>
      </c>
      <c r="H710">
        <v>4</v>
      </c>
    </row>
    <row r="711" spans="1:8" ht="12.75">
      <c r="A711" t="s">
        <v>130</v>
      </c>
      <c r="B711" t="str">
        <f t="shared" si="44"/>
        <v>Castilla y León</v>
      </c>
      <c r="C711" t="s">
        <v>105</v>
      </c>
      <c r="D711">
        <v>355</v>
      </c>
      <c r="E711">
        <f t="shared" si="45"/>
        <v>39</v>
      </c>
      <c r="F711" s="1">
        <f t="shared" si="46"/>
        <v>0.1719178281209139</v>
      </c>
      <c r="G711" s="1">
        <f t="shared" si="47"/>
        <v>0.013875518231062946</v>
      </c>
      <c r="H711">
        <v>4</v>
      </c>
    </row>
    <row r="712" spans="1:8" ht="12.75">
      <c r="A712" t="s">
        <v>130</v>
      </c>
      <c r="B712" t="str">
        <f t="shared" si="44"/>
        <v>Castilla y León</v>
      </c>
      <c r="C712" t="s">
        <v>69</v>
      </c>
      <c r="D712">
        <v>343</v>
      </c>
      <c r="E712">
        <f t="shared" si="45"/>
        <v>40</v>
      </c>
      <c r="F712" s="1">
        <f t="shared" si="46"/>
        <v>0.16610652125485487</v>
      </c>
      <c r="G712" s="1">
        <f t="shared" si="47"/>
        <v>0.013406486628886171</v>
      </c>
      <c r="H712">
        <v>4</v>
      </c>
    </row>
    <row r="713" spans="1:8" ht="12.75">
      <c r="A713" t="s">
        <v>130</v>
      </c>
      <c r="B713" t="str">
        <f t="shared" si="44"/>
        <v>Castilla y León</v>
      </c>
      <c r="C713" t="s">
        <v>82</v>
      </c>
      <c r="D713">
        <v>271</v>
      </c>
      <c r="E713">
        <f t="shared" si="45"/>
        <v>41</v>
      </c>
      <c r="F713" s="1">
        <f t="shared" si="46"/>
        <v>0.13123868005850048</v>
      </c>
      <c r="G713" s="1">
        <f t="shared" si="47"/>
        <v>0.010592297015825517</v>
      </c>
      <c r="H713">
        <v>4</v>
      </c>
    </row>
    <row r="714" spans="1:8" ht="12.75">
      <c r="A714" t="s">
        <v>130</v>
      </c>
      <c r="B714" t="str">
        <f t="shared" si="44"/>
        <v>Castilla y León</v>
      </c>
      <c r="C714" t="s">
        <v>71</v>
      </c>
      <c r="D714">
        <v>222</v>
      </c>
      <c r="E714">
        <f t="shared" si="45"/>
        <v>42</v>
      </c>
      <c r="F714" s="1">
        <f t="shared" si="46"/>
        <v>0.10750917702209266</v>
      </c>
      <c r="G714" s="1">
        <f t="shared" si="47"/>
        <v>0.00867708464027035</v>
      </c>
      <c r="H714">
        <v>4</v>
      </c>
    </row>
    <row r="715" spans="1:8" ht="12.75">
      <c r="A715" t="s">
        <v>130</v>
      </c>
      <c r="B715" t="str">
        <f t="shared" si="44"/>
        <v>Castilla y León</v>
      </c>
      <c r="C715" t="s">
        <v>38</v>
      </c>
      <c r="D715">
        <v>218</v>
      </c>
      <c r="E715">
        <f t="shared" si="45"/>
        <v>43</v>
      </c>
      <c r="F715" s="1">
        <f t="shared" si="46"/>
        <v>0.1055720747334063</v>
      </c>
      <c r="G715" s="1">
        <f t="shared" si="47"/>
        <v>0.008520740772878092</v>
      </c>
      <c r="H715">
        <v>4</v>
      </c>
    </row>
    <row r="716" spans="1:8" ht="12.75">
      <c r="A716" t="s">
        <v>130</v>
      </c>
      <c r="B716" t="str">
        <f t="shared" si="44"/>
        <v>Castilla y León</v>
      </c>
      <c r="C716" t="s">
        <v>108</v>
      </c>
      <c r="D716">
        <v>218</v>
      </c>
      <c r="E716">
        <f t="shared" si="45"/>
        <v>44</v>
      </c>
      <c r="F716" s="1">
        <f t="shared" si="46"/>
        <v>0.1055720747334063</v>
      </c>
      <c r="G716" s="1">
        <f t="shared" si="47"/>
        <v>0.008520740772878092</v>
      </c>
      <c r="H716">
        <v>4</v>
      </c>
    </row>
    <row r="717" spans="1:8" ht="12.75">
      <c r="A717" t="s">
        <v>130</v>
      </c>
      <c r="B717" t="str">
        <f t="shared" si="44"/>
        <v>Castilla y León</v>
      </c>
      <c r="C717" t="s">
        <v>54</v>
      </c>
      <c r="D717">
        <v>212</v>
      </c>
      <c r="E717">
        <f t="shared" si="45"/>
        <v>45</v>
      </c>
      <c r="F717" s="1">
        <f t="shared" si="46"/>
        <v>0.10266642130037677</v>
      </c>
      <c r="G717" s="1">
        <f t="shared" si="47"/>
        <v>0.008286224971789704</v>
      </c>
      <c r="H717">
        <v>4</v>
      </c>
    </row>
    <row r="718" spans="1:8" ht="12.75">
      <c r="A718" t="s">
        <v>130</v>
      </c>
      <c r="B718" t="str">
        <f t="shared" si="44"/>
        <v>Castilla y León</v>
      </c>
      <c r="C718" t="s">
        <v>104</v>
      </c>
      <c r="D718">
        <v>212</v>
      </c>
      <c r="E718">
        <f t="shared" si="45"/>
        <v>46</v>
      </c>
      <c r="F718" s="1">
        <f t="shared" si="46"/>
        <v>0.10266642130037677</v>
      </c>
      <c r="G718" s="1">
        <f t="shared" si="47"/>
        <v>0.008286224971789704</v>
      </c>
      <c r="H718">
        <v>4</v>
      </c>
    </row>
    <row r="719" spans="1:8" ht="12.75">
      <c r="A719" t="s">
        <v>130</v>
      </c>
      <c r="B719" t="str">
        <f t="shared" si="44"/>
        <v>Castilla y León</v>
      </c>
      <c r="C719" t="s">
        <v>117</v>
      </c>
      <c r="D719">
        <v>189</v>
      </c>
      <c r="E719">
        <f t="shared" si="45"/>
        <v>47</v>
      </c>
      <c r="F719" s="1">
        <f t="shared" si="46"/>
        <v>0.09152808314043023</v>
      </c>
      <c r="G719" s="1">
        <f t="shared" si="47"/>
        <v>0.007387247734284216</v>
      </c>
      <c r="H719">
        <v>4</v>
      </c>
    </row>
    <row r="720" spans="1:8" ht="12.75">
      <c r="A720" t="s">
        <v>130</v>
      </c>
      <c r="B720" t="str">
        <f t="shared" si="44"/>
        <v>Castilla y León</v>
      </c>
      <c r="C720" t="s">
        <v>27</v>
      </c>
      <c r="D720">
        <v>189</v>
      </c>
      <c r="E720">
        <f t="shared" si="45"/>
        <v>48</v>
      </c>
      <c r="F720" s="1">
        <f t="shared" si="46"/>
        <v>0.09152808314043023</v>
      </c>
      <c r="G720" s="1">
        <f t="shared" si="47"/>
        <v>0.007387247734284216</v>
      </c>
      <c r="H720">
        <v>4</v>
      </c>
    </row>
    <row r="721" spans="1:8" ht="12.75">
      <c r="A721" t="s">
        <v>130</v>
      </c>
      <c r="B721" t="str">
        <f t="shared" si="44"/>
        <v>Castilla y León</v>
      </c>
      <c r="C721" t="s">
        <v>84</v>
      </c>
      <c r="D721">
        <v>188</v>
      </c>
      <c r="E721">
        <f t="shared" si="45"/>
        <v>49</v>
      </c>
      <c r="F721" s="1">
        <f t="shared" si="46"/>
        <v>0.09104380756825864</v>
      </c>
      <c r="G721" s="1">
        <f t="shared" si="47"/>
        <v>0.007348161767436152</v>
      </c>
      <c r="H721">
        <v>4</v>
      </c>
    </row>
    <row r="722" spans="1:8" ht="12.75">
      <c r="A722" t="s">
        <v>130</v>
      </c>
      <c r="B722" t="str">
        <f t="shared" si="44"/>
        <v>Castilla y León</v>
      </c>
      <c r="C722" t="s">
        <v>43</v>
      </c>
      <c r="D722">
        <v>184</v>
      </c>
      <c r="E722">
        <f t="shared" si="45"/>
        <v>50</v>
      </c>
      <c r="F722" s="1">
        <f t="shared" si="46"/>
        <v>0.08910670527957229</v>
      </c>
      <c r="G722" s="1">
        <f t="shared" si="47"/>
        <v>0.007191817900043893</v>
      </c>
      <c r="H722">
        <v>4</v>
      </c>
    </row>
    <row r="723" spans="1:8" ht="12.75">
      <c r="A723" t="s">
        <v>130</v>
      </c>
      <c r="B723" t="str">
        <f t="shared" si="44"/>
        <v>Castilla y León</v>
      </c>
      <c r="C723" t="s">
        <v>39</v>
      </c>
      <c r="D723">
        <v>180</v>
      </c>
      <c r="E723">
        <f t="shared" si="45"/>
        <v>51</v>
      </c>
      <c r="F723" s="1">
        <f t="shared" si="46"/>
        <v>0.08716960299088593</v>
      </c>
      <c r="G723" s="1">
        <f t="shared" si="47"/>
        <v>0.007035474032651635</v>
      </c>
      <c r="H723">
        <v>4</v>
      </c>
    </row>
    <row r="724" spans="1:8" ht="12.75">
      <c r="A724" t="s">
        <v>130</v>
      </c>
      <c r="B724" t="str">
        <f t="shared" si="44"/>
        <v>Castilla y León</v>
      </c>
      <c r="C724" t="s">
        <v>81</v>
      </c>
      <c r="D724">
        <v>175</v>
      </c>
      <c r="E724">
        <f t="shared" si="45"/>
        <v>52</v>
      </c>
      <c r="F724" s="1">
        <f t="shared" si="46"/>
        <v>0.08474822513002798</v>
      </c>
      <c r="G724" s="1">
        <f t="shared" si="47"/>
        <v>0.006840044198411312</v>
      </c>
      <c r="H724">
        <v>4</v>
      </c>
    </row>
    <row r="725" spans="1:8" ht="12.75">
      <c r="A725" t="s">
        <v>130</v>
      </c>
      <c r="B725" t="str">
        <f t="shared" si="44"/>
        <v>Castilla y León</v>
      </c>
      <c r="C725" t="s">
        <v>63</v>
      </c>
      <c r="D725">
        <v>175</v>
      </c>
      <c r="E725">
        <f t="shared" si="45"/>
        <v>53</v>
      </c>
      <c r="F725" s="1">
        <f t="shared" si="46"/>
        <v>0.08474822513002798</v>
      </c>
      <c r="G725" s="1">
        <f t="shared" si="47"/>
        <v>0.006840044198411312</v>
      </c>
      <c r="H725">
        <v>4</v>
      </c>
    </row>
    <row r="726" spans="1:8" ht="12.75">
      <c r="A726" t="s">
        <v>130</v>
      </c>
      <c r="B726" t="str">
        <f t="shared" si="44"/>
        <v>Castilla y León</v>
      </c>
      <c r="C726" t="s">
        <v>24</v>
      </c>
      <c r="D726">
        <v>173</v>
      </c>
      <c r="E726">
        <f t="shared" si="45"/>
        <v>54</v>
      </c>
      <c r="F726" s="1">
        <f t="shared" si="46"/>
        <v>0.08377967398568481</v>
      </c>
      <c r="G726" s="1">
        <f t="shared" si="47"/>
        <v>0.0067618722647151824</v>
      </c>
      <c r="H726">
        <v>4</v>
      </c>
    </row>
    <row r="727" spans="1:8" ht="12.75">
      <c r="A727" t="s">
        <v>130</v>
      </c>
      <c r="B727" t="str">
        <f t="shared" si="44"/>
        <v>Castilla y León</v>
      </c>
      <c r="C727" t="s">
        <v>87</v>
      </c>
      <c r="D727">
        <v>168</v>
      </c>
      <c r="E727">
        <f t="shared" si="45"/>
        <v>55</v>
      </c>
      <c r="F727" s="1">
        <f t="shared" si="46"/>
        <v>0.08135829612482687</v>
      </c>
      <c r="G727" s="1">
        <f t="shared" si="47"/>
        <v>0.006566442430474859</v>
      </c>
      <c r="H727">
        <v>4</v>
      </c>
    </row>
    <row r="728" spans="1:8" ht="12.75">
      <c r="A728" t="s">
        <v>130</v>
      </c>
      <c r="B728" t="str">
        <f t="shared" si="44"/>
        <v>Castilla y León</v>
      </c>
      <c r="C728" t="s">
        <v>62</v>
      </c>
      <c r="D728">
        <v>168</v>
      </c>
      <c r="E728">
        <f t="shared" si="45"/>
        <v>56</v>
      </c>
      <c r="F728" s="1">
        <f t="shared" si="46"/>
        <v>0.08135829612482687</v>
      </c>
      <c r="G728" s="1">
        <f t="shared" si="47"/>
        <v>0.006566442430474859</v>
      </c>
      <c r="H728">
        <v>4</v>
      </c>
    </row>
    <row r="729" spans="1:8" ht="12.75">
      <c r="A729" t="s">
        <v>130</v>
      </c>
      <c r="B729" t="str">
        <f t="shared" si="44"/>
        <v>Castilla y León</v>
      </c>
      <c r="C729" t="s">
        <v>85</v>
      </c>
      <c r="D729">
        <v>159</v>
      </c>
      <c r="E729">
        <f t="shared" si="45"/>
        <v>57</v>
      </c>
      <c r="F729" s="1">
        <f t="shared" si="46"/>
        <v>0.07699981597528258</v>
      </c>
      <c r="G729" s="1">
        <f t="shared" si="47"/>
        <v>0.006214668728842278</v>
      </c>
      <c r="H729">
        <v>4</v>
      </c>
    </row>
    <row r="730" spans="1:8" ht="12.75">
      <c r="A730" t="s">
        <v>130</v>
      </c>
      <c r="B730" t="str">
        <f t="shared" si="44"/>
        <v>Castilla y León</v>
      </c>
      <c r="C730" t="s">
        <v>102</v>
      </c>
      <c r="D730">
        <v>154</v>
      </c>
      <c r="E730">
        <f t="shared" si="45"/>
        <v>58</v>
      </c>
      <c r="F730" s="1">
        <f t="shared" si="46"/>
        <v>0.07457843811442463</v>
      </c>
      <c r="G730" s="1">
        <f t="shared" si="47"/>
        <v>0.006019238894601955</v>
      </c>
      <c r="H730">
        <v>4</v>
      </c>
    </row>
    <row r="731" spans="1:8" ht="12.75">
      <c r="A731" t="s">
        <v>130</v>
      </c>
      <c r="B731" t="str">
        <f t="shared" si="44"/>
        <v>Castilla y León</v>
      </c>
      <c r="C731" t="s">
        <v>34</v>
      </c>
      <c r="D731">
        <v>152</v>
      </c>
      <c r="E731">
        <f t="shared" si="45"/>
        <v>59</v>
      </c>
      <c r="F731" s="1">
        <f t="shared" si="46"/>
        <v>0.07360988697008146</v>
      </c>
      <c r="G731" s="1">
        <f t="shared" si="47"/>
        <v>0.0059410669609058255</v>
      </c>
      <c r="H731">
        <v>4</v>
      </c>
    </row>
    <row r="732" spans="1:8" ht="12.75">
      <c r="A732" t="s">
        <v>130</v>
      </c>
      <c r="B732" t="str">
        <f t="shared" si="44"/>
        <v>Castilla y León</v>
      </c>
      <c r="C732" t="s">
        <v>171</v>
      </c>
      <c r="D732">
        <v>151</v>
      </c>
      <c r="E732">
        <f t="shared" si="45"/>
        <v>60</v>
      </c>
      <c r="F732" s="1">
        <f t="shared" si="46"/>
        <v>0.07312561139790986</v>
      </c>
      <c r="G732" s="1">
        <f t="shared" si="47"/>
        <v>0.005901980994057761</v>
      </c>
      <c r="H732">
        <v>4</v>
      </c>
    </row>
    <row r="733" spans="1:8" ht="12.75">
      <c r="A733" t="s">
        <v>130</v>
      </c>
      <c r="B733" t="str">
        <f t="shared" si="44"/>
        <v>Castilla y León</v>
      </c>
      <c r="C733" t="s">
        <v>78</v>
      </c>
      <c r="D733">
        <v>147</v>
      </c>
      <c r="E733">
        <f t="shared" si="45"/>
        <v>61</v>
      </c>
      <c r="F733" s="1">
        <f t="shared" si="46"/>
        <v>0.07118850910922352</v>
      </c>
      <c r="G733" s="1">
        <f t="shared" si="47"/>
        <v>0.0057456371266655015</v>
      </c>
      <c r="H733">
        <v>4</v>
      </c>
    </row>
    <row r="734" spans="1:8" ht="12.75">
      <c r="A734" t="s">
        <v>130</v>
      </c>
      <c r="B734" t="str">
        <f t="shared" si="44"/>
        <v>Castilla y León</v>
      </c>
      <c r="C734" t="s">
        <v>172</v>
      </c>
      <c r="D734">
        <v>124</v>
      </c>
      <c r="E734">
        <f t="shared" si="45"/>
        <v>62</v>
      </c>
      <c r="F734" s="1">
        <f t="shared" si="46"/>
        <v>0.060050170949276976</v>
      </c>
      <c r="G734" s="1">
        <f t="shared" si="47"/>
        <v>0.004846659889160015</v>
      </c>
      <c r="H734">
        <v>4</v>
      </c>
    </row>
    <row r="735" spans="1:8" ht="12.75">
      <c r="A735" t="s">
        <v>130</v>
      </c>
      <c r="B735" t="str">
        <f t="shared" si="44"/>
        <v>Castilla y León</v>
      </c>
      <c r="C735" t="s">
        <v>36</v>
      </c>
      <c r="D735">
        <v>118</v>
      </c>
      <c r="E735">
        <f t="shared" si="45"/>
        <v>63</v>
      </c>
      <c r="F735" s="1">
        <f t="shared" si="46"/>
        <v>0.057144517516247446</v>
      </c>
      <c r="G735" s="1">
        <f t="shared" si="47"/>
        <v>0.0046121440880716276</v>
      </c>
      <c r="H735">
        <v>4</v>
      </c>
    </row>
    <row r="736" spans="1:8" ht="12.75">
      <c r="A736" t="s">
        <v>130</v>
      </c>
      <c r="B736" t="str">
        <f t="shared" si="44"/>
        <v>Castilla y León</v>
      </c>
      <c r="C736" t="s">
        <v>61</v>
      </c>
      <c r="D736">
        <v>117</v>
      </c>
      <c r="E736">
        <f t="shared" si="45"/>
        <v>64</v>
      </c>
      <c r="F736" s="1">
        <f t="shared" si="46"/>
        <v>0.05666024194407586</v>
      </c>
      <c r="G736" s="1">
        <f t="shared" si="47"/>
        <v>0.004573058121223563</v>
      </c>
      <c r="H736">
        <v>4</v>
      </c>
    </row>
    <row r="737" spans="1:8" ht="12.75">
      <c r="A737" t="s">
        <v>130</v>
      </c>
      <c r="B737" t="str">
        <f t="shared" si="44"/>
        <v>Castilla y León</v>
      </c>
      <c r="C737" t="s">
        <v>22</v>
      </c>
      <c r="D737">
        <v>117</v>
      </c>
      <c r="E737">
        <f t="shared" si="45"/>
        <v>65</v>
      </c>
      <c r="F737" s="1">
        <f t="shared" si="46"/>
        <v>0.05666024194407586</v>
      </c>
      <c r="G737" s="1">
        <f t="shared" si="47"/>
        <v>0.004573058121223563</v>
      </c>
      <c r="H737">
        <v>4</v>
      </c>
    </row>
    <row r="738" spans="1:8" ht="12.75">
      <c r="A738" t="s">
        <v>130</v>
      </c>
      <c r="B738" t="str">
        <f t="shared" si="44"/>
        <v>Castilla y León</v>
      </c>
      <c r="C738" t="s">
        <v>169</v>
      </c>
      <c r="D738">
        <v>111</v>
      </c>
      <c r="E738">
        <f t="shared" si="45"/>
        <v>66</v>
      </c>
      <c r="F738" s="1">
        <f t="shared" si="46"/>
        <v>0.05375458851104633</v>
      </c>
      <c r="G738" s="1">
        <f t="shared" si="47"/>
        <v>0.004338542320135175</v>
      </c>
      <c r="H738">
        <v>4</v>
      </c>
    </row>
    <row r="739" spans="1:8" ht="12.75">
      <c r="A739" t="s">
        <v>130</v>
      </c>
      <c r="B739" t="str">
        <f t="shared" si="44"/>
        <v>Castilla y León</v>
      </c>
      <c r="C739" t="s">
        <v>13</v>
      </c>
      <c r="D739">
        <v>103</v>
      </c>
      <c r="E739">
        <f t="shared" si="45"/>
        <v>67</v>
      </c>
      <c r="F739" s="1">
        <f t="shared" si="46"/>
        <v>0.04988038393367362</v>
      </c>
      <c r="G739" s="1">
        <f t="shared" si="47"/>
        <v>0.004025854585350657</v>
      </c>
      <c r="H739">
        <v>4</v>
      </c>
    </row>
    <row r="740" spans="1:8" ht="12.75">
      <c r="A740" t="s">
        <v>130</v>
      </c>
      <c r="B740" t="str">
        <f t="shared" si="44"/>
        <v>Castilla y León</v>
      </c>
      <c r="C740" t="s">
        <v>113</v>
      </c>
      <c r="D740">
        <v>102</v>
      </c>
      <c r="E740">
        <f t="shared" si="45"/>
        <v>68</v>
      </c>
      <c r="F740" s="1">
        <f t="shared" si="46"/>
        <v>0.04939610836150203</v>
      </c>
      <c r="G740" s="1">
        <f t="shared" si="47"/>
        <v>0.003986768618502593</v>
      </c>
      <c r="H740">
        <v>4</v>
      </c>
    </row>
    <row r="741" spans="1:8" ht="12.75">
      <c r="A741" t="s">
        <v>130</v>
      </c>
      <c r="B741" t="str">
        <f t="shared" si="44"/>
        <v>Castilla y León</v>
      </c>
      <c r="C741" t="s">
        <v>64</v>
      </c>
      <c r="D741">
        <v>92</v>
      </c>
      <c r="E741">
        <f t="shared" si="45"/>
        <v>69</v>
      </c>
      <c r="F741" s="1">
        <f t="shared" si="46"/>
        <v>0.044553352639786145</v>
      </c>
      <c r="G741" s="1">
        <f t="shared" si="47"/>
        <v>0.0035959089500219466</v>
      </c>
      <c r="H741">
        <v>4</v>
      </c>
    </row>
    <row r="742" spans="1:8" ht="12.75">
      <c r="A742" t="s">
        <v>130</v>
      </c>
      <c r="B742" t="str">
        <f t="shared" si="44"/>
        <v>Castilla y León</v>
      </c>
      <c r="C742" t="s">
        <v>59</v>
      </c>
      <c r="D742">
        <v>91</v>
      </c>
      <c r="E742">
        <f t="shared" si="45"/>
        <v>70</v>
      </c>
      <c r="F742" s="1">
        <f t="shared" si="46"/>
        <v>0.04406907706761456</v>
      </c>
      <c r="G742" s="1">
        <f t="shared" si="47"/>
        <v>0.003556822983173882</v>
      </c>
      <c r="H742">
        <v>4</v>
      </c>
    </row>
    <row r="743" spans="1:8" ht="12.75">
      <c r="A743" t="s">
        <v>130</v>
      </c>
      <c r="B743" t="str">
        <f t="shared" si="44"/>
        <v>Castilla y León</v>
      </c>
      <c r="C743" t="s">
        <v>51</v>
      </c>
      <c r="D743">
        <v>81</v>
      </c>
      <c r="E743">
        <f t="shared" si="45"/>
        <v>71</v>
      </c>
      <c r="F743" s="1">
        <f t="shared" si="46"/>
        <v>0.03922632134589867</v>
      </c>
      <c r="G743" s="1">
        <f t="shared" si="47"/>
        <v>0.003165963314693236</v>
      </c>
      <c r="H743">
        <v>4</v>
      </c>
    </row>
    <row r="744" spans="1:8" ht="12.75">
      <c r="A744" t="s">
        <v>130</v>
      </c>
      <c r="B744" t="str">
        <f t="shared" si="44"/>
        <v>Castilla y León</v>
      </c>
      <c r="C744" t="s">
        <v>80</v>
      </c>
      <c r="D744">
        <v>78</v>
      </c>
      <c r="E744">
        <f t="shared" si="45"/>
        <v>72</v>
      </c>
      <c r="F744" s="1">
        <f t="shared" si="46"/>
        <v>0.037773494629383904</v>
      </c>
      <c r="G744" s="1">
        <f t="shared" si="47"/>
        <v>0.003048705414149042</v>
      </c>
      <c r="H744">
        <v>4</v>
      </c>
    </row>
    <row r="745" spans="1:8" ht="12.75">
      <c r="A745" t="s">
        <v>130</v>
      </c>
      <c r="B745" t="str">
        <f t="shared" si="44"/>
        <v>Castilla y León</v>
      </c>
      <c r="C745" t="s">
        <v>167</v>
      </c>
      <c r="D745">
        <v>75</v>
      </c>
      <c r="E745">
        <f t="shared" si="45"/>
        <v>73</v>
      </c>
      <c r="F745" s="1">
        <f t="shared" si="46"/>
        <v>0.03632066791286914</v>
      </c>
      <c r="G745" s="1">
        <f t="shared" si="47"/>
        <v>0.002931447513604848</v>
      </c>
      <c r="H745">
        <v>4</v>
      </c>
    </row>
    <row r="746" spans="1:8" ht="12.75">
      <c r="A746" t="s">
        <v>130</v>
      </c>
      <c r="B746" t="str">
        <f t="shared" si="44"/>
        <v>Castilla y León</v>
      </c>
      <c r="C746" t="s">
        <v>60</v>
      </c>
      <c r="D746">
        <v>75</v>
      </c>
      <c r="E746">
        <f t="shared" si="45"/>
        <v>74</v>
      </c>
      <c r="F746" s="1">
        <f t="shared" si="46"/>
        <v>0.03632066791286914</v>
      </c>
      <c r="G746" s="1">
        <f t="shared" si="47"/>
        <v>0.002931447513604848</v>
      </c>
      <c r="H746">
        <v>4</v>
      </c>
    </row>
    <row r="747" spans="1:8" ht="12.75">
      <c r="A747" t="s">
        <v>130</v>
      </c>
      <c r="B747" t="str">
        <f t="shared" si="44"/>
        <v>Castilla y León</v>
      </c>
      <c r="C747" t="s">
        <v>114</v>
      </c>
      <c r="D747">
        <v>73</v>
      </c>
      <c r="E747">
        <f t="shared" si="45"/>
        <v>75</v>
      </c>
      <c r="F747" s="1">
        <f t="shared" si="46"/>
        <v>0.03535211676852596</v>
      </c>
      <c r="G747" s="1">
        <f t="shared" si="47"/>
        <v>0.0028532755799087184</v>
      </c>
      <c r="H747">
        <v>4</v>
      </c>
    </row>
    <row r="748" spans="1:8" ht="12.75">
      <c r="A748" t="s">
        <v>130</v>
      </c>
      <c r="B748" t="str">
        <f t="shared" si="44"/>
        <v>Castilla y León</v>
      </c>
      <c r="C748" t="s">
        <v>41</v>
      </c>
      <c r="D748">
        <v>69</v>
      </c>
      <c r="E748">
        <f t="shared" si="45"/>
        <v>76</v>
      </c>
      <c r="F748" s="1">
        <f t="shared" si="46"/>
        <v>0.033415014479839605</v>
      </c>
      <c r="G748" s="1">
        <f t="shared" si="47"/>
        <v>0.00269693171251646</v>
      </c>
      <c r="H748">
        <v>4</v>
      </c>
    </row>
    <row r="749" spans="1:8" ht="12.75">
      <c r="A749" t="s">
        <v>130</v>
      </c>
      <c r="B749" t="str">
        <f t="shared" si="44"/>
        <v>Castilla y León</v>
      </c>
      <c r="C749" t="s">
        <v>170</v>
      </c>
      <c r="D749">
        <v>69</v>
      </c>
      <c r="E749">
        <f t="shared" si="45"/>
        <v>77</v>
      </c>
      <c r="F749" s="1">
        <f t="shared" si="46"/>
        <v>0.033415014479839605</v>
      </c>
      <c r="G749" s="1">
        <f t="shared" si="47"/>
        <v>0.00269693171251646</v>
      </c>
      <c r="H749">
        <v>4</v>
      </c>
    </row>
    <row r="750" spans="1:8" ht="12.75">
      <c r="A750" t="s">
        <v>130</v>
      </c>
      <c r="B750" t="str">
        <f t="shared" si="44"/>
        <v>Castilla y León</v>
      </c>
      <c r="C750" t="s">
        <v>107</v>
      </c>
      <c r="D750">
        <v>68</v>
      </c>
      <c r="E750">
        <f t="shared" si="45"/>
        <v>78</v>
      </c>
      <c r="F750" s="1">
        <f t="shared" si="46"/>
        <v>0.03293073890766802</v>
      </c>
      <c r="G750" s="1">
        <f t="shared" si="47"/>
        <v>0.0026578457456683953</v>
      </c>
      <c r="H750">
        <v>4</v>
      </c>
    </row>
    <row r="751" spans="1:8" ht="12.75">
      <c r="A751" t="s">
        <v>130</v>
      </c>
      <c r="B751" t="str">
        <f t="shared" si="44"/>
        <v>Castilla y León</v>
      </c>
      <c r="C751" t="s">
        <v>110</v>
      </c>
      <c r="D751">
        <v>66</v>
      </c>
      <c r="E751">
        <f t="shared" si="45"/>
        <v>79</v>
      </c>
      <c r="F751" s="1">
        <f t="shared" si="46"/>
        <v>0.031962187763324844</v>
      </c>
      <c r="G751" s="1">
        <f t="shared" si="47"/>
        <v>0.002579673811972266</v>
      </c>
      <c r="H751">
        <v>4</v>
      </c>
    </row>
    <row r="752" spans="1:8" ht="12.75">
      <c r="A752" t="s">
        <v>130</v>
      </c>
      <c r="B752" t="str">
        <f t="shared" si="44"/>
        <v>Castilla y León</v>
      </c>
      <c r="C752" t="s">
        <v>115</v>
      </c>
      <c r="D752">
        <v>64</v>
      </c>
      <c r="E752">
        <f t="shared" si="45"/>
        <v>80</v>
      </c>
      <c r="F752" s="1">
        <f t="shared" si="46"/>
        <v>0.030993636618981666</v>
      </c>
      <c r="G752" s="1">
        <f t="shared" si="47"/>
        <v>0.002501501878276137</v>
      </c>
      <c r="H752">
        <v>4</v>
      </c>
    </row>
    <row r="753" spans="1:8" ht="12.75">
      <c r="A753" t="s">
        <v>130</v>
      </c>
      <c r="B753" t="str">
        <f t="shared" si="44"/>
        <v>Castilla y León</v>
      </c>
      <c r="C753" t="s">
        <v>40</v>
      </c>
      <c r="D753">
        <v>62</v>
      </c>
      <c r="E753">
        <f t="shared" si="45"/>
        <v>81</v>
      </c>
      <c r="F753" s="1">
        <f t="shared" si="46"/>
        <v>0.030025085474638488</v>
      </c>
      <c r="G753" s="1">
        <f t="shared" si="47"/>
        <v>0.0024233299445800076</v>
      </c>
      <c r="H753">
        <v>4</v>
      </c>
    </row>
    <row r="754" spans="1:8" ht="12.75">
      <c r="A754" t="s">
        <v>130</v>
      </c>
      <c r="B754" t="str">
        <f t="shared" si="44"/>
        <v>Castilla y León</v>
      </c>
      <c r="C754" t="s">
        <v>49</v>
      </c>
      <c r="D754">
        <v>62</v>
      </c>
      <c r="E754">
        <f t="shared" si="45"/>
        <v>82</v>
      </c>
      <c r="F754" s="1">
        <f t="shared" si="46"/>
        <v>0.030025085474638488</v>
      </c>
      <c r="G754" s="1">
        <f t="shared" si="47"/>
        <v>0.0024233299445800076</v>
      </c>
      <c r="H754">
        <v>4</v>
      </c>
    </row>
    <row r="755" spans="1:8" ht="12.75">
      <c r="A755" t="s">
        <v>130</v>
      </c>
      <c r="B755" t="str">
        <f t="shared" si="44"/>
        <v>Castilla y León</v>
      </c>
      <c r="C755" t="s">
        <v>109</v>
      </c>
      <c r="D755">
        <v>59</v>
      </c>
      <c r="E755">
        <f t="shared" si="45"/>
        <v>83</v>
      </c>
      <c r="F755" s="1">
        <f t="shared" si="46"/>
        <v>0.028572258758123723</v>
      </c>
      <c r="G755" s="1">
        <f t="shared" si="47"/>
        <v>0.0023060720440358138</v>
      </c>
      <c r="H755">
        <v>4</v>
      </c>
    </row>
    <row r="756" spans="1:8" ht="12.75">
      <c r="A756" t="s">
        <v>130</v>
      </c>
      <c r="B756" t="str">
        <f t="shared" si="44"/>
        <v>Castilla y León</v>
      </c>
      <c r="C756" t="s">
        <v>67</v>
      </c>
      <c r="D756">
        <v>57</v>
      </c>
      <c r="E756">
        <f t="shared" si="45"/>
        <v>84</v>
      </c>
      <c r="F756" s="1">
        <f t="shared" si="46"/>
        <v>0.027603707613780545</v>
      </c>
      <c r="G756" s="1">
        <f t="shared" si="47"/>
        <v>0.0022279001103396845</v>
      </c>
      <c r="H756">
        <v>4</v>
      </c>
    </row>
    <row r="757" spans="1:8" ht="12.75">
      <c r="A757" t="s">
        <v>130</v>
      </c>
      <c r="B757" t="str">
        <f t="shared" si="44"/>
        <v>Castilla y León</v>
      </c>
      <c r="C757" t="s">
        <v>17</v>
      </c>
      <c r="D757">
        <v>55</v>
      </c>
      <c r="E757">
        <f t="shared" si="45"/>
        <v>85</v>
      </c>
      <c r="F757" s="1">
        <f t="shared" si="46"/>
        <v>0.026635156469437368</v>
      </c>
      <c r="G757" s="1">
        <f t="shared" si="47"/>
        <v>0.0021497281766435553</v>
      </c>
      <c r="H757">
        <v>4</v>
      </c>
    </row>
    <row r="758" spans="1:8" ht="12.75">
      <c r="A758" t="s">
        <v>130</v>
      </c>
      <c r="B758" t="str">
        <f t="shared" si="44"/>
        <v>Castilla y León</v>
      </c>
      <c r="C758" t="s">
        <v>47</v>
      </c>
      <c r="D758">
        <v>52</v>
      </c>
      <c r="E758">
        <f t="shared" si="45"/>
        <v>86</v>
      </c>
      <c r="F758" s="1">
        <f t="shared" si="46"/>
        <v>0.025182329752922603</v>
      </c>
      <c r="G758" s="1">
        <f t="shared" si="47"/>
        <v>0.002032470276099361</v>
      </c>
      <c r="H758">
        <v>4</v>
      </c>
    </row>
    <row r="759" spans="1:8" ht="12.75">
      <c r="A759" t="s">
        <v>130</v>
      </c>
      <c r="B759" t="str">
        <f t="shared" si="44"/>
        <v>Castilla y León</v>
      </c>
      <c r="C759" t="s">
        <v>37</v>
      </c>
      <c r="D759">
        <v>43</v>
      </c>
      <c r="E759">
        <f t="shared" si="45"/>
        <v>87</v>
      </c>
      <c r="F759" s="1">
        <f t="shared" si="46"/>
        <v>0.020823849603378308</v>
      </c>
      <c r="G759" s="1">
        <f t="shared" si="47"/>
        <v>0.0016806965744667795</v>
      </c>
      <c r="H759">
        <v>4</v>
      </c>
    </row>
    <row r="760" spans="1:8" ht="12.75">
      <c r="A760" t="s">
        <v>130</v>
      </c>
      <c r="B760" t="str">
        <f t="shared" si="44"/>
        <v>Castilla y León</v>
      </c>
      <c r="C760" t="s">
        <v>26</v>
      </c>
      <c r="D760">
        <v>43</v>
      </c>
      <c r="E760">
        <f t="shared" si="45"/>
        <v>88</v>
      </c>
      <c r="F760" s="1">
        <f t="shared" si="46"/>
        <v>0.020823849603378308</v>
      </c>
      <c r="G760" s="1">
        <f t="shared" si="47"/>
        <v>0.0016806965744667795</v>
      </c>
      <c r="H760">
        <v>4</v>
      </c>
    </row>
    <row r="761" spans="1:8" ht="12.75">
      <c r="A761" t="s">
        <v>130</v>
      </c>
      <c r="B761" t="str">
        <f t="shared" si="44"/>
        <v>Castilla y León</v>
      </c>
      <c r="C761" t="s">
        <v>75</v>
      </c>
      <c r="D761">
        <v>43</v>
      </c>
      <c r="E761">
        <f t="shared" si="45"/>
        <v>89</v>
      </c>
      <c r="F761" s="1">
        <f t="shared" si="46"/>
        <v>0.020823849603378308</v>
      </c>
      <c r="G761" s="1">
        <f t="shared" si="47"/>
        <v>0.0016806965744667795</v>
      </c>
      <c r="H761">
        <v>4</v>
      </c>
    </row>
    <row r="762" spans="1:8" ht="12.75">
      <c r="A762" t="s">
        <v>130</v>
      </c>
      <c r="B762" t="str">
        <f t="shared" si="44"/>
        <v>Castilla y León</v>
      </c>
      <c r="C762" t="s">
        <v>42</v>
      </c>
      <c r="D762">
        <v>42</v>
      </c>
      <c r="E762">
        <f t="shared" si="45"/>
        <v>90</v>
      </c>
      <c r="F762" s="1">
        <f t="shared" si="46"/>
        <v>0.020339574031206717</v>
      </c>
      <c r="G762" s="1">
        <f t="shared" si="47"/>
        <v>0.0016416106076187148</v>
      </c>
      <c r="H762">
        <v>4</v>
      </c>
    </row>
    <row r="763" spans="1:8" ht="12.75">
      <c r="A763" t="s">
        <v>130</v>
      </c>
      <c r="B763" t="str">
        <f t="shared" si="44"/>
        <v>Castilla y León</v>
      </c>
      <c r="C763" t="s">
        <v>77</v>
      </c>
      <c r="D763">
        <v>40</v>
      </c>
      <c r="E763">
        <f t="shared" si="45"/>
        <v>91</v>
      </c>
      <c r="F763" s="1">
        <f t="shared" si="46"/>
        <v>0.01937102288686354</v>
      </c>
      <c r="G763" s="1">
        <f t="shared" si="47"/>
        <v>0.0015634386739225856</v>
      </c>
      <c r="H763">
        <v>4</v>
      </c>
    </row>
    <row r="764" spans="1:8" ht="12.75">
      <c r="A764" t="s">
        <v>130</v>
      </c>
      <c r="B764" t="str">
        <f t="shared" si="44"/>
        <v>Castilla y León</v>
      </c>
      <c r="C764" t="s">
        <v>66</v>
      </c>
      <c r="D764">
        <v>36</v>
      </c>
      <c r="E764">
        <f t="shared" si="45"/>
        <v>92</v>
      </c>
      <c r="F764" s="1">
        <f t="shared" si="46"/>
        <v>0.017433920598177187</v>
      </c>
      <c r="G764" s="1">
        <f t="shared" si="47"/>
        <v>0.001407094806530327</v>
      </c>
      <c r="H764">
        <v>4</v>
      </c>
    </row>
    <row r="765" spans="1:8" ht="12.75">
      <c r="A765" t="s">
        <v>130</v>
      </c>
      <c r="B765" t="str">
        <f t="shared" si="44"/>
        <v>Castilla y León</v>
      </c>
      <c r="C765" t="s">
        <v>20</v>
      </c>
      <c r="D765">
        <v>35</v>
      </c>
      <c r="E765">
        <f t="shared" si="45"/>
        <v>93</v>
      </c>
      <c r="F765" s="1">
        <f t="shared" si="46"/>
        <v>0.0169496450260056</v>
      </c>
      <c r="G765" s="1">
        <f t="shared" si="47"/>
        <v>0.0013680088396822623</v>
      </c>
      <c r="H765">
        <v>4</v>
      </c>
    </row>
    <row r="766" spans="1:8" ht="12.75">
      <c r="A766" t="s">
        <v>130</v>
      </c>
      <c r="B766" t="str">
        <f t="shared" si="44"/>
        <v>Castilla y León</v>
      </c>
      <c r="C766" t="s">
        <v>28</v>
      </c>
      <c r="D766">
        <v>34</v>
      </c>
      <c r="E766">
        <f t="shared" si="45"/>
        <v>94</v>
      </c>
      <c r="F766" s="1">
        <f t="shared" si="46"/>
        <v>0.01646536945383401</v>
      </c>
      <c r="G766" s="1">
        <f t="shared" si="47"/>
        <v>0.0013289228728341977</v>
      </c>
      <c r="H766">
        <v>4</v>
      </c>
    </row>
    <row r="767" spans="1:8" ht="12.75">
      <c r="A767" t="s">
        <v>130</v>
      </c>
      <c r="B767" t="str">
        <f t="shared" si="44"/>
        <v>Castilla y León</v>
      </c>
      <c r="C767" t="s">
        <v>76</v>
      </c>
      <c r="D767">
        <v>34</v>
      </c>
      <c r="E767">
        <f t="shared" si="45"/>
        <v>95</v>
      </c>
      <c r="F767" s="1">
        <f t="shared" si="46"/>
        <v>0.01646536945383401</v>
      </c>
      <c r="G767" s="1">
        <f t="shared" si="47"/>
        <v>0.0013289228728341977</v>
      </c>
      <c r="H767">
        <v>4</v>
      </c>
    </row>
    <row r="768" spans="1:8" ht="12.75">
      <c r="A768" t="s">
        <v>130</v>
      </c>
      <c r="B768" t="str">
        <f t="shared" si="44"/>
        <v>Castilla y León</v>
      </c>
      <c r="C768" t="s">
        <v>189</v>
      </c>
      <c r="D768">
        <v>30</v>
      </c>
      <c r="E768">
        <f t="shared" si="45"/>
        <v>96</v>
      </c>
      <c r="F768" s="1">
        <f t="shared" si="46"/>
        <v>0.014528267165147655</v>
      </c>
      <c r="G768" s="1">
        <f t="shared" si="47"/>
        <v>0.0011725790054419392</v>
      </c>
      <c r="H768">
        <v>4</v>
      </c>
    </row>
    <row r="769" spans="1:8" ht="12.75">
      <c r="A769" t="s">
        <v>130</v>
      </c>
      <c r="B769" t="str">
        <f t="shared" si="44"/>
        <v>Castilla y León</v>
      </c>
      <c r="C769" t="s">
        <v>57</v>
      </c>
      <c r="D769">
        <v>29</v>
      </c>
      <c r="E769">
        <f t="shared" si="45"/>
        <v>97</v>
      </c>
      <c r="F769" s="1">
        <f t="shared" si="46"/>
        <v>0.014043991592976066</v>
      </c>
      <c r="G769" s="1">
        <f t="shared" si="47"/>
        <v>0.0011334930385938746</v>
      </c>
      <c r="H769">
        <v>4</v>
      </c>
    </row>
    <row r="770" spans="1:8" ht="12.75">
      <c r="A770" t="s">
        <v>130</v>
      </c>
      <c r="B770" t="str">
        <f aca="true" t="shared" si="48" ref="B770:B833">+VLOOKUP(A770,lautonomias,2)</f>
        <v>Castilla y León</v>
      </c>
      <c r="C770" t="s">
        <v>188</v>
      </c>
      <c r="D770">
        <v>28</v>
      </c>
      <c r="E770">
        <f aca="true" t="shared" si="49" ref="E770:E833">+IF(B770=B769,E769+1,1)</f>
        <v>98</v>
      </c>
      <c r="F770" s="1">
        <f aca="true" t="shared" si="50" ref="F770:F833">+D770*100/VLOOKUP(A770,lautonomias,3)</f>
        <v>0.013559716020804479</v>
      </c>
      <c r="G770" s="1">
        <f aca="true" t="shared" si="51" ref="G770:G833">+D770*100/VLOOKUP(A770,lautonomias,4)</f>
        <v>0.00109440707174581</v>
      </c>
      <c r="H770">
        <v>4</v>
      </c>
    </row>
    <row r="771" spans="1:8" ht="12.75">
      <c r="A771" t="s">
        <v>130</v>
      </c>
      <c r="B771" t="str">
        <f t="shared" si="48"/>
        <v>Castilla y León</v>
      </c>
      <c r="C771" t="s">
        <v>168</v>
      </c>
      <c r="D771">
        <v>25</v>
      </c>
      <c r="E771">
        <f t="shared" si="49"/>
        <v>99</v>
      </c>
      <c r="F771" s="1">
        <f t="shared" si="50"/>
        <v>0.012106889304289712</v>
      </c>
      <c r="G771" s="1">
        <f t="shared" si="51"/>
        <v>0.0009771491712016159</v>
      </c>
      <c r="H771">
        <v>4</v>
      </c>
    </row>
    <row r="772" spans="1:8" ht="12.75">
      <c r="A772" t="s">
        <v>130</v>
      </c>
      <c r="B772" t="str">
        <f t="shared" si="48"/>
        <v>Castilla y León</v>
      </c>
      <c r="C772" t="s">
        <v>74</v>
      </c>
      <c r="D772">
        <v>25</v>
      </c>
      <c r="E772">
        <f t="shared" si="49"/>
        <v>100</v>
      </c>
      <c r="F772" s="1">
        <f t="shared" si="50"/>
        <v>0.012106889304289712</v>
      </c>
      <c r="G772" s="1">
        <f t="shared" si="51"/>
        <v>0.0009771491712016159</v>
      </c>
      <c r="H772">
        <v>4</v>
      </c>
    </row>
    <row r="773" spans="1:8" ht="12.75">
      <c r="A773" t="s">
        <v>130</v>
      </c>
      <c r="B773" t="str">
        <f t="shared" si="48"/>
        <v>Castilla y León</v>
      </c>
      <c r="C773" t="s">
        <v>101</v>
      </c>
      <c r="D773">
        <v>21</v>
      </c>
      <c r="E773">
        <f t="shared" si="49"/>
        <v>101</v>
      </c>
      <c r="F773" s="1">
        <f t="shared" si="50"/>
        <v>0.010169787015603358</v>
      </c>
      <c r="G773" s="1">
        <f t="shared" si="51"/>
        <v>0.0008208053038093574</v>
      </c>
      <c r="H773">
        <v>4</v>
      </c>
    </row>
    <row r="774" spans="1:8" ht="12.75">
      <c r="A774" t="s">
        <v>130</v>
      </c>
      <c r="B774" t="str">
        <f t="shared" si="48"/>
        <v>Castilla y León</v>
      </c>
      <c r="C774" t="s">
        <v>19</v>
      </c>
      <c r="D774">
        <v>20</v>
      </c>
      <c r="E774">
        <f t="shared" si="49"/>
        <v>102</v>
      </c>
      <c r="F774" s="1">
        <f t="shared" si="50"/>
        <v>0.00968551144343177</v>
      </c>
      <c r="G774" s="1">
        <f t="shared" si="51"/>
        <v>0.0007817193369612928</v>
      </c>
      <c r="H774">
        <v>4</v>
      </c>
    </row>
    <row r="775" spans="1:8" ht="12.75">
      <c r="A775" t="s">
        <v>130</v>
      </c>
      <c r="B775" t="str">
        <f t="shared" si="48"/>
        <v>Castilla y León</v>
      </c>
      <c r="C775" t="s">
        <v>173</v>
      </c>
      <c r="D775">
        <v>20</v>
      </c>
      <c r="E775">
        <f t="shared" si="49"/>
        <v>103</v>
      </c>
      <c r="F775" s="1">
        <f t="shared" si="50"/>
        <v>0.00968551144343177</v>
      </c>
      <c r="G775" s="1">
        <f t="shared" si="51"/>
        <v>0.0007817193369612928</v>
      </c>
      <c r="H775">
        <v>4</v>
      </c>
    </row>
    <row r="776" spans="1:8" ht="12.75">
      <c r="A776" t="s">
        <v>130</v>
      </c>
      <c r="B776" t="str">
        <f t="shared" si="48"/>
        <v>Castilla y León</v>
      </c>
      <c r="C776" t="s">
        <v>18</v>
      </c>
      <c r="D776">
        <v>19</v>
      </c>
      <c r="E776">
        <f t="shared" si="49"/>
        <v>104</v>
      </c>
      <c r="F776" s="1">
        <f t="shared" si="50"/>
        <v>0.009201235871260182</v>
      </c>
      <c r="G776" s="1">
        <f t="shared" si="51"/>
        <v>0.0007426333701132282</v>
      </c>
      <c r="H776">
        <v>4</v>
      </c>
    </row>
    <row r="777" spans="1:8" ht="12.75">
      <c r="A777" t="s">
        <v>130</v>
      </c>
      <c r="B777" t="str">
        <f t="shared" si="48"/>
        <v>Castilla y León</v>
      </c>
      <c r="C777" t="s">
        <v>106</v>
      </c>
      <c r="D777">
        <v>15</v>
      </c>
      <c r="E777">
        <f t="shared" si="49"/>
        <v>105</v>
      </c>
      <c r="F777" s="1">
        <f t="shared" si="50"/>
        <v>0.007264133582573828</v>
      </c>
      <c r="G777" s="1">
        <f t="shared" si="51"/>
        <v>0.0005862895027209696</v>
      </c>
      <c r="H777">
        <v>4</v>
      </c>
    </row>
    <row r="778" spans="1:8" ht="12.75">
      <c r="A778" t="s">
        <v>130</v>
      </c>
      <c r="B778" t="str">
        <f t="shared" si="48"/>
        <v>Castilla y León</v>
      </c>
      <c r="C778" t="s">
        <v>118</v>
      </c>
      <c r="D778">
        <v>13</v>
      </c>
      <c r="E778">
        <f t="shared" si="49"/>
        <v>106</v>
      </c>
      <c r="F778" s="1">
        <f t="shared" si="50"/>
        <v>0.006295582438230651</v>
      </c>
      <c r="G778" s="1">
        <f t="shared" si="51"/>
        <v>0.0005081175690248403</v>
      </c>
      <c r="H778">
        <v>4</v>
      </c>
    </row>
    <row r="779" spans="1:8" ht="12.75">
      <c r="A779" t="s">
        <v>130</v>
      </c>
      <c r="B779" t="str">
        <f t="shared" si="48"/>
        <v>Castilla y León</v>
      </c>
      <c r="C779" t="s">
        <v>111</v>
      </c>
      <c r="D779">
        <v>12</v>
      </c>
      <c r="E779">
        <f t="shared" si="49"/>
        <v>107</v>
      </c>
      <c r="F779" s="1">
        <f t="shared" si="50"/>
        <v>0.005811306866059063</v>
      </c>
      <c r="G779" s="1">
        <f t="shared" si="51"/>
        <v>0.0004690316021767757</v>
      </c>
      <c r="H779">
        <v>4</v>
      </c>
    </row>
    <row r="780" spans="1:8" ht="12.75">
      <c r="A780" t="s">
        <v>130</v>
      </c>
      <c r="B780" t="str">
        <f t="shared" si="48"/>
        <v>Castilla y León</v>
      </c>
      <c r="C780" t="s">
        <v>44</v>
      </c>
      <c r="D780">
        <v>11</v>
      </c>
      <c r="E780">
        <f t="shared" si="49"/>
        <v>108</v>
      </c>
      <c r="F780" s="1">
        <f t="shared" si="50"/>
        <v>0.005327031293887474</v>
      </c>
      <c r="G780" s="1">
        <f t="shared" si="51"/>
        <v>0.000429945635328711</v>
      </c>
      <c r="H780">
        <v>4</v>
      </c>
    </row>
    <row r="781" spans="1:8" ht="12.75">
      <c r="A781" t="s">
        <v>130</v>
      </c>
      <c r="B781" t="str">
        <f t="shared" si="48"/>
        <v>Castilla y León</v>
      </c>
      <c r="C781" t="s">
        <v>68</v>
      </c>
      <c r="D781">
        <v>10</v>
      </c>
      <c r="E781">
        <f t="shared" si="49"/>
        <v>109</v>
      </c>
      <c r="F781" s="1">
        <f t="shared" si="50"/>
        <v>0.004842755721715885</v>
      </c>
      <c r="G781" s="1">
        <f t="shared" si="51"/>
        <v>0.0003908596684806464</v>
      </c>
      <c r="H781">
        <v>4</v>
      </c>
    </row>
    <row r="782" spans="1:8" ht="12.75">
      <c r="A782" t="s">
        <v>130</v>
      </c>
      <c r="B782" t="str">
        <f t="shared" si="48"/>
        <v>Castilla y León</v>
      </c>
      <c r="C782" t="s">
        <v>56</v>
      </c>
      <c r="D782">
        <v>9</v>
      </c>
      <c r="E782">
        <f t="shared" si="49"/>
        <v>110</v>
      </c>
      <c r="F782" s="1">
        <f t="shared" si="50"/>
        <v>0.004358480149544297</v>
      </c>
      <c r="G782" s="1">
        <f t="shared" si="51"/>
        <v>0.00035177370163258173</v>
      </c>
      <c r="H782">
        <v>4</v>
      </c>
    </row>
    <row r="783" spans="1:8" ht="12.75">
      <c r="A783" t="s">
        <v>130</v>
      </c>
      <c r="B783" t="str">
        <f t="shared" si="48"/>
        <v>Castilla y León</v>
      </c>
      <c r="C783" t="s">
        <v>16</v>
      </c>
      <c r="D783">
        <v>9</v>
      </c>
      <c r="E783">
        <f t="shared" si="49"/>
        <v>111</v>
      </c>
      <c r="F783" s="1">
        <f t="shared" si="50"/>
        <v>0.004358480149544297</v>
      </c>
      <c r="G783" s="1">
        <f t="shared" si="51"/>
        <v>0.00035177370163258173</v>
      </c>
      <c r="H783">
        <v>4</v>
      </c>
    </row>
    <row r="784" spans="1:8" ht="12.75">
      <c r="A784" t="s">
        <v>130</v>
      </c>
      <c r="B784" t="str">
        <f t="shared" si="48"/>
        <v>Castilla y León</v>
      </c>
      <c r="C784" t="s">
        <v>45</v>
      </c>
      <c r="D784">
        <v>3</v>
      </c>
      <c r="E784">
        <f t="shared" si="49"/>
        <v>112</v>
      </c>
      <c r="F784" s="1">
        <f t="shared" si="50"/>
        <v>0.0014528267165147656</v>
      </c>
      <c r="G784" s="1">
        <f t="shared" si="51"/>
        <v>0.00011725790054419392</v>
      </c>
      <c r="H784">
        <v>4</v>
      </c>
    </row>
    <row r="785" spans="1:8" ht="12.75">
      <c r="A785" t="s">
        <v>130</v>
      </c>
      <c r="B785" t="str">
        <f t="shared" si="48"/>
        <v>Castilla y León</v>
      </c>
      <c r="C785" t="s">
        <v>29</v>
      </c>
      <c r="D785">
        <v>3</v>
      </c>
      <c r="E785">
        <f t="shared" si="49"/>
        <v>113</v>
      </c>
      <c r="F785" s="1">
        <f t="shared" si="50"/>
        <v>0.0014528267165147656</v>
      </c>
      <c r="G785" s="1">
        <f t="shared" si="51"/>
        <v>0.00011725790054419392</v>
      </c>
      <c r="H785">
        <v>4</v>
      </c>
    </row>
    <row r="786" spans="1:8" ht="12.75">
      <c r="A786" t="s">
        <v>131</v>
      </c>
      <c r="B786" t="str">
        <f t="shared" si="48"/>
        <v>Castilla-La Mancha</v>
      </c>
      <c r="C786" t="s">
        <v>35</v>
      </c>
      <c r="D786">
        <v>93313</v>
      </c>
      <c r="E786">
        <f t="shared" si="49"/>
        <v>1</v>
      </c>
      <c r="F786" s="1">
        <f t="shared" si="50"/>
        <v>38.04439117069074</v>
      </c>
      <c r="G786" s="1">
        <f t="shared" si="51"/>
        <v>4.411265549553876</v>
      </c>
      <c r="H786">
        <v>4</v>
      </c>
    </row>
    <row r="787" spans="1:8" ht="12.75">
      <c r="A787" t="s">
        <v>131</v>
      </c>
      <c r="B787" t="str">
        <f t="shared" si="48"/>
        <v>Castilla-La Mancha</v>
      </c>
      <c r="C787" t="s">
        <v>70</v>
      </c>
      <c r="D787">
        <v>31985</v>
      </c>
      <c r="E787">
        <f t="shared" si="49"/>
        <v>2</v>
      </c>
      <c r="F787" s="1">
        <f t="shared" si="50"/>
        <v>13.040517951352365</v>
      </c>
      <c r="G787" s="1">
        <f t="shared" si="51"/>
        <v>1.5120543611552597</v>
      </c>
      <c r="H787">
        <v>4</v>
      </c>
    </row>
    <row r="788" spans="1:8" ht="12.75">
      <c r="A788" t="s">
        <v>131</v>
      </c>
      <c r="B788" t="str">
        <f t="shared" si="48"/>
        <v>Castilla-La Mancha</v>
      </c>
      <c r="C788" t="s">
        <v>95</v>
      </c>
      <c r="D788">
        <v>16159</v>
      </c>
      <c r="E788">
        <f t="shared" si="49"/>
        <v>3</v>
      </c>
      <c r="F788" s="1">
        <f t="shared" si="50"/>
        <v>6.588142240922397</v>
      </c>
      <c r="G788" s="1">
        <f t="shared" si="51"/>
        <v>0.7638982780024337</v>
      </c>
      <c r="H788">
        <v>4</v>
      </c>
    </row>
    <row r="789" spans="1:8" ht="12.75">
      <c r="A789" t="s">
        <v>131</v>
      </c>
      <c r="B789" t="str">
        <f t="shared" si="48"/>
        <v>Castilla-La Mancha</v>
      </c>
      <c r="C789" t="s">
        <v>94</v>
      </c>
      <c r="D789">
        <v>15532</v>
      </c>
      <c r="E789">
        <f t="shared" si="49"/>
        <v>4</v>
      </c>
      <c r="F789" s="1">
        <f t="shared" si="50"/>
        <v>6.332509764589806</v>
      </c>
      <c r="G789" s="1">
        <f t="shared" si="51"/>
        <v>0.7342575687811003</v>
      </c>
      <c r="H789">
        <v>4</v>
      </c>
    </row>
    <row r="790" spans="1:8" ht="12.75">
      <c r="A790" t="s">
        <v>131</v>
      </c>
      <c r="B790" t="str">
        <f t="shared" si="48"/>
        <v>Castilla-La Mancha</v>
      </c>
      <c r="C790" t="s">
        <v>15</v>
      </c>
      <c r="D790">
        <v>8088</v>
      </c>
      <c r="E790">
        <f t="shared" si="49"/>
        <v>5</v>
      </c>
      <c r="F790" s="1">
        <f t="shared" si="50"/>
        <v>3.297536632500795</v>
      </c>
      <c r="G790" s="1">
        <f t="shared" si="51"/>
        <v>0.38235096679767827</v>
      </c>
      <c r="H790">
        <v>4</v>
      </c>
    </row>
    <row r="791" spans="1:8" ht="12.75">
      <c r="A791" t="s">
        <v>131</v>
      </c>
      <c r="B791" t="str">
        <f t="shared" si="48"/>
        <v>Castilla-La Mancha</v>
      </c>
      <c r="C791" t="s">
        <v>91</v>
      </c>
      <c r="D791">
        <v>7753</v>
      </c>
      <c r="E791">
        <f t="shared" si="49"/>
        <v>6</v>
      </c>
      <c r="F791" s="1">
        <f t="shared" si="50"/>
        <v>3.160954687410814</v>
      </c>
      <c r="G791" s="1">
        <f t="shared" si="51"/>
        <v>0.3665142242312561</v>
      </c>
      <c r="H791">
        <v>4</v>
      </c>
    </row>
    <row r="792" spans="1:8" ht="12.75">
      <c r="A792" t="s">
        <v>131</v>
      </c>
      <c r="B792" t="str">
        <f t="shared" si="48"/>
        <v>Castilla-La Mancha</v>
      </c>
      <c r="C792" t="s">
        <v>97</v>
      </c>
      <c r="D792">
        <v>6637</v>
      </c>
      <c r="E792">
        <f t="shared" si="49"/>
        <v>7</v>
      </c>
      <c r="F792" s="1">
        <f t="shared" si="50"/>
        <v>2.705953341976728</v>
      </c>
      <c r="G792" s="1">
        <f t="shared" si="51"/>
        <v>0.3137565982487872</v>
      </c>
      <c r="H792">
        <v>4</v>
      </c>
    </row>
    <row r="793" spans="1:8" ht="12.75">
      <c r="A793" t="s">
        <v>131</v>
      </c>
      <c r="B793" t="str">
        <f t="shared" si="48"/>
        <v>Castilla-La Mancha</v>
      </c>
      <c r="C793" t="s">
        <v>90</v>
      </c>
      <c r="D793">
        <v>4939</v>
      </c>
      <c r="E793">
        <f t="shared" si="49"/>
        <v>8</v>
      </c>
      <c r="F793" s="1">
        <f t="shared" si="50"/>
        <v>2.0136663486549735</v>
      </c>
      <c r="G793" s="1">
        <f t="shared" si="51"/>
        <v>0.2334855866733102</v>
      </c>
      <c r="H793">
        <v>4</v>
      </c>
    </row>
    <row r="794" spans="1:8" ht="12.75">
      <c r="A794" t="s">
        <v>131</v>
      </c>
      <c r="B794" t="str">
        <f t="shared" si="48"/>
        <v>Castilla-La Mancha</v>
      </c>
      <c r="C794" t="s">
        <v>21</v>
      </c>
      <c r="D794">
        <v>4690</v>
      </c>
      <c r="E794">
        <f t="shared" si="49"/>
        <v>9</v>
      </c>
      <c r="F794" s="1">
        <f t="shared" si="50"/>
        <v>1.912147231259734</v>
      </c>
      <c r="G794" s="1">
        <f t="shared" si="51"/>
        <v>0.22171439592990988</v>
      </c>
      <c r="H794">
        <v>4</v>
      </c>
    </row>
    <row r="795" spans="1:8" ht="12.75">
      <c r="A795" t="s">
        <v>131</v>
      </c>
      <c r="B795" t="str">
        <f t="shared" si="48"/>
        <v>Castilla-La Mancha</v>
      </c>
      <c r="C795" t="s">
        <v>86</v>
      </c>
      <c r="D795">
        <v>4525</v>
      </c>
      <c r="E795">
        <f t="shared" si="49"/>
        <v>10</v>
      </c>
      <c r="F795" s="1">
        <f t="shared" si="50"/>
        <v>1.8448755269616837</v>
      </c>
      <c r="G795" s="1">
        <f t="shared" si="51"/>
        <v>0.2139142092927169</v>
      </c>
      <c r="H795">
        <v>4</v>
      </c>
    </row>
    <row r="796" spans="1:8" ht="12.75">
      <c r="A796" t="s">
        <v>131</v>
      </c>
      <c r="B796" t="str">
        <f t="shared" si="48"/>
        <v>Castilla-La Mancha</v>
      </c>
      <c r="C796" t="s">
        <v>103</v>
      </c>
      <c r="D796">
        <v>3948</v>
      </c>
      <c r="E796">
        <f t="shared" si="49"/>
        <v>11</v>
      </c>
      <c r="F796" s="1">
        <f t="shared" si="50"/>
        <v>1.6096284155678955</v>
      </c>
      <c r="G796" s="1">
        <f t="shared" si="51"/>
        <v>0.18663719299174503</v>
      </c>
      <c r="H796">
        <v>4</v>
      </c>
    </row>
    <row r="797" spans="1:8" ht="12.75">
      <c r="A797" t="s">
        <v>131</v>
      </c>
      <c r="B797" t="str">
        <f t="shared" si="48"/>
        <v>Castilla-La Mancha</v>
      </c>
      <c r="C797" t="s">
        <v>96</v>
      </c>
      <c r="D797">
        <v>3910</v>
      </c>
      <c r="E797">
        <f t="shared" si="49"/>
        <v>12</v>
      </c>
      <c r="F797" s="1">
        <f t="shared" si="50"/>
        <v>1.5941355382144051</v>
      </c>
      <c r="G797" s="1">
        <f t="shared" si="51"/>
        <v>0.18484078637227028</v>
      </c>
      <c r="H797">
        <v>4</v>
      </c>
    </row>
    <row r="798" spans="1:8" ht="12.75">
      <c r="A798" t="s">
        <v>131</v>
      </c>
      <c r="B798" t="str">
        <f t="shared" si="48"/>
        <v>Castilla-La Mancha</v>
      </c>
      <c r="C798" t="s">
        <v>52</v>
      </c>
      <c r="D798">
        <v>3698</v>
      </c>
      <c r="E798">
        <f t="shared" si="49"/>
        <v>13</v>
      </c>
      <c r="F798" s="1">
        <f t="shared" si="50"/>
        <v>1.5077015908738798</v>
      </c>
      <c r="G798" s="1">
        <f t="shared" si="51"/>
        <v>0.17481872838993748</v>
      </c>
      <c r="H798">
        <v>4</v>
      </c>
    </row>
    <row r="799" spans="1:8" ht="12.75">
      <c r="A799" t="s">
        <v>131</v>
      </c>
      <c r="B799" t="str">
        <f t="shared" si="48"/>
        <v>Castilla-La Mancha</v>
      </c>
      <c r="C799" t="s">
        <v>32</v>
      </c>
      <c r="D799">
        <v>3324</v>
      </c>
      <c r="E799">
        <f t="shared" si="49"/>
        <v>14</v>
      </c>
      <c r="F799" s="1">
        <f t="shared" si="50"/>
        <v>1.3552190611316324</v>
      </c>
      <c r="G799" s="1">
        <f t="shared" si="51"/>
        <v>0.15713830534563336</v>
      </c>
      <c r="H799">
        <v>4</v>
      </c>
    </row>
    <row r="800" spans="1:8" ht="12.75">
      <c r="A800" t="s">
        <v>131</v>
      </c>
      <c r="B800" t="str">
        <f t="shared" si="48"/>
        <v>Castilla-La Mancha</v>
      </c>
      <c r="C800" t="s">
        <v>12</v>
      </c>
      <c r="D800">
        <v>2586</v>
      </c>
      <c r="E800">
        <f t="shared" si="49"/>
        <v>15</v>
      </c>
      <c r="F800" s="1">
        <f t="shared" si="50"/>
        <v>1.0543310746348982</v>
      </c>
      <c r="G800" s="1">
        <f t="shared" si="51"/>
        <v>0.12225019784109743</v>
      </c>
      <c r="H800">
        <v>4</v>
      </c>
    </row>
    <row r="801" spans="1:8" ht="12.75">
      <c r="A801" t="s">
        <v>131</v>
      </c>
      <c r="B801" t="str">
        <f t="shared" si="48"/>
        <v>Castilla-La Mancha</v>
      </c>
      <c r="C801" t="s">
        <v>31</v>
      </c>
      <c r="D801">
        <v>2563</v>
      </c>
      <c r="E801">
        <f t="shared" si="49"/>
        <v>16</v>
      </c>
      <c r="F801" s="1">
        <f t="shared" si="50"/>
        <v>1.0449538067630486</v>
      </c>
      <c r="G801" s="1">
        <f t="shared" si="51"/>
        <v>0.12116289909773113</v>
      </c>
      <c r="H801">
        <v>4</v>
      </c>
    </row>
    <row r="802" spans="1:8" ht="12.75">
      <c r="A802" t="s">
        <v>131</v>
      </c>
      <c r="B802" t="str">
        <f t="shared" si="48"/>
        <v>Castilla-La Mancha</v>
      </c>
      <c r="C802" t="s">
        <v>92</v>
      </c>
      <c r="D802">
        <v>2457</v>
      </c>
      <c r="E802">
        <f t="shared" si="49"/>
        <v>17</v>
      </c>
      <c r="F802" s="1">
        <f t="shared" si="50"/>
        <v>1.001736833092786</v>
      </c>
      <c r="G802" s="1">
        <f t="shared" si="51"/>
        <v>0.11615187010656473</v>
      </c>
      <c r="H802">
        <v>4</v>
      </c>
    </row>
    <row r="803" spans="1:8" ht="12.75">
      <c r="A803" t="s">
        <v>131</v>
      </c>
      <c r="B803" t="str">
        <f t="shared" si="48"/>
        <v>Castilla-La Mancha</v>
      </c>
      <c r="C803" t="s">
        <v>79</v>
      </c>
      <c r="D803">
        <v>2302</v>
      </c>
      <c r="E803">
        <f t="shared" si="49"/>
        <v>18</v>
      </c>
      <c r="F803" s="1">
        <f t="shared" si="50"/>
        <v>0.9385422017824963</v>
      </c>
      <c r="G803" s="1">
        <f t="shared" si="51"/>
        <v>0.10882442205344404</v>
      </c>
      <c r="H803">
        <v>4</v>
      </c>
    </row>
    <row r="804" spans="1:8" ht="12.75">
      <c r="A804" t="s">
        <v>131</v>
      </c>
      <c r="B804" t="str">
        <f t="shared" si="48"/>
        <v>Castilla-La Mancha</v>
      </c>
      <c r="C804" t="s">
        <v>99</v>
      </c>
      <c r="D804">
        <v>2154</v>
      </c>
      <c r="E804">
        <f t="shared" si="49"/>
        <v>19</v>
      </c>
      <c r="F804" s="1">
        <f t="shared" si="50"/>
        <v>0.8782015215636391</v>
      </c>
      <c r="G804" s="1">
        <f t="shared" si="51"/>
        <v>0.10182789100917397</v>
      </c>
      <c r="H804">
        <v>4</v>
      </c>
    </row>
    <row r="805" spans="1:8" ht="12.75">
      <c r="A805" t="s">
        <v>131</v>
      </c>
      <c r="B805" t="str">
        <f t="shared" si="48"/>
        <v>Castilla-La Mancha</v>
      </c>
      <c r="C805" t="s">
        <v>55</v>
      </c>
      <c r="D805">
        <v>1796</v>
      </c>
      <c r="E805">
        <f t="shared" si="49"/>
        <v>20</v>
      </c>
      <c r="F805" s="1">
        <f t="shared" si="50"/>
        <v>0.7322423086018086</v>
      </c>
      <c r="G805" s="1">
        <f t="shared" si="51"/>
        <v>0.08490384969938554</v>
      </c>
      <c r="H805">
        <v>4</v>
      </c>
    </row>
    <row r="806" spans="1:8" ht="12.75">
      <c r="A806" t="s">
        <v>131</v>
      </c>
      <c r="B806" t="str">
        <f t="shared" si="48"/>
        <v>Castilla-La Mancha</v>
      </c>
      <c r="C806" t="s">
        <v>72</v>
      </c>
      <c r="D806">
        <v>1428</v>
      </c>
      <c r="E806">
        <f t="shared" si="49"/>
        <v>21</v>
      </c>
      <c r="F806" s="1">
        <f t="shared" si="50"/>
        <v>0.5822060226522175</v>
      </c>
      <c r="G806" s="1">
        <f t="shared" si="51"/>
        <v>0.0675070698055248</v>
      </c>
      <c r="H806">
        <v>4</v>
      </c>
    </row>
    <row r="807" spans="1:8" ht="12.75">
      <c r="A807" t="s">
        <v>131</v>
      </c>
      <c r="B807" t="str">
        <f t="shared" si="48"/>
        <v>Castilla-La Mancha</v>
      </c>
      <c r="C807" t="s">
        <v>93</v>
      </c>
      <c r="D807">
        <v>1344</v>
      </c>
      <c r="E807">
        <f t="shared" si="49"/>
        <v>22</v>
      </c>
      <c r="F807" s="1">
        <f t="shared" si="50"/>
        <v>0.5479586095550283</v>
      </c>
      <c r="G807" s="1">
        <f t="shared" si="51"/>
        <v>0.06353606569931745</v>
      </c>
      <c r="H807">
        <v>4</v>
      </c>
    </row>
    <row r="808" spans="1:8" ht="12.75">
      <c r="A808" t="s">
        <v>131</v>
      </c>
      <c r="B808" t="str">
        <f t="shared" si="48"/>
        <v>Castilla-La Mancha</v>
      </c>
      <c r="C808" t="s">
        <v>33</v>
      </c>
      <c r="D808">
        <v>1249</v>
      </c>
      <c r="E808">
        <f t="shared" si="49"/>
        <v>23</v>
      </c>
      <c r="F808" s="1">
        <f t="shared" si="50"/>
        <v>0.5092264161713023</v>
      </c>
      <c r="G808" s="1">
        <f t="shared" si="51"/>
        <v>0.05904504915063059</v>
      </c>
      <c r="H808">
        <v>4</v>
      </c>
    </row>
    <row r="809" spans="1:8" ht="12.75">
      <c r="A809" t="s">
        <v>131</v>
      </c>
      <c r="B809" t="str">
        <f t="shared" si="48"/>
        <v>Castilla-La Mancha</v>
      </c>
      <c r="C809" t="s">
        <v>69</v>
      </c>
      <c r="D809">
        <v>1243</v>
      </c>
      <c r="E809">
        <f t="shared" si="49"/>
        <v>24</v>
      </c>
      <c r="F809" s="1">
        <f t="shared" si="50"/>
        <v>0.5067801723786459</v>
      </c>
      <c r="G809" s="1">
        <f t="shared" si="51"/>
        <v>0.05876140600018721</v>
      </c>
      <c r="H809">
        <v>4</v>
      </c>
    </row>
    <row r="810" spans="1:8" ht="12.75">
      <c r="A810" t="s">
        <v>131</v>
      </c>
      <c r="B810" t="str">
        <f t="shared" si="48"/>
        <v>Castilla-La Mancha</v>
      </c>
      <c r="C810" t="s">
        <v>98</v>
      </c>
      <c r="D810">
        <v>1154</v>
      </c>
      <c r="E810">
        <f t="shared" si="49"/>
        <v>25</v>
      </c>
      <c r="F810" s="1">
        <f t="shared" si="50"/>
        <v>0.47049422278757635</v>
      </c>
      <c r="G810" s="1">
        <f t="shared" si="51"/>
        <v>0.05455403260194371</v>
      </c>
      <c r="H810">
        <v>4</v>
      </c>
    </row>
    <row r="811" spans="1:8" ht="12.75">
      <c r="A811" t="s">
        <v>131</v>
      </c>
      <c r="B811" t="str">
        <f t="shared" si="48"/>
        <v>Castilla-La Mancha</v>
      </c>
      <c r="C811" t="s">
        <v>25</v>
      </c>
      <c r="D811">
        <v>1039</v>
      </c>
      <c r="E811">
        <f t="shared" si="49"/>
        <v>26</v>
      </c>
      <c r="F811" s="1">
        <f t="shared" si="50"/>
        <v>0.4236078834283291</v>
      </c>
      <c r="G811" s="1">
        <f t="shared" si="51"/>
        <v>0.049117538885112236</v>
      </c>
      <c r="H811">
        <v>4</v>
      </c>
    </row>
    <row r="812" spans="1:8" ht="12.75">
      <c r="A812" t="s">
        <v>131</v>
      </c>
      <c r="B812" t="str">
        <f t="shared" si="48"/>
        <v>Castilla-La Mancha</v>
      </c>
      <c r="C812" t="s">
        <v>50</v>
      </c>
      <c r="D812">
        <v>1019</v>
      </c>
      <c r="E812">
        <f t="shared" si="49"/>
        <v>27</v>
      </c>
      <c r="F812" s="1">
        <f t="shared" si="50"/>
        <v>0.4154537374528079</v>
      </c>
      <c r="G812" s="1">
        <f t="shared" si="51"/>
        <v>0.048172061716967626</v>
      </c>
      <c r="H812">
        <v>4</v>
      </c>
    </row>
    <row r="813" spans="1:8" ht="12.75">
      <c r="A813" t="s">
        <v>131</v>
      </c>
      <c r="B813" t="str">
        <f t="shared" si="48"/>
        <v>Castilla-La Mancha</v>
      </c>
      <c r="C813" t="s">
        <v>73</v>
      </c>
      <c r="D813">
        <v>953</v>
      </c>
      <c r="E813">
        <f t="shared" si="49"/>
        <v>28</v>
      </c>
      <c r="F813" s="1">
        <f t="shared" si="50"/>
        <v>0.3885450557335877</v>
      </c>
      <c r="G813" s="1">
        <f t="shared" si="51"/>
        <v>0.04505198706209043</v>
      </c>
      <c r="H813">
        <v>4</v>
      </c>
    </row>
    <row r="814" spans="1:8" ht="12.75">
      <c r="A814" t="s">
        <v>131</v>
      </c>
      <c r="B814" t="str">
        <f t="shared" si="48"/>
        <v>Castilla-La Mancha</v>
      </c>
      <c r="C814" t="s">
        <v>112</v>
      </c>
      <c r="D814">
        <v>940</v>
      </c>
      <c r="E814">
        <f t="shared" si="49"/>
        <v>29</v>
      </c>
      <c r="F814" s="1">
        <f t="shared" si="50"/>
        <v>0.38324486084949894</v>
      </c>
      <c r="G814" s="1">
        <f t="shared" si="51"/>
        <v>0.04443742690279644</v>
      </c>
      <c r="H814">
        <v>4</v>
      </c>
    </row>
    <row r="815" spans="1:8" ht="12.75">
      <c r="A815" t="s">
        <v>131</v>
      </c>
      <c r="B815" t="str">
        <f t="shared" si="48"/>
        <v>Castilla-La Mancha</v>
      </c>
      <c r="C815" t="s">
        <v>89</v>
      </c>
      <c r="D815">
        <v>883</v>
      </c>
      <c r="E815">
        <f t="shared" si="49"/>
        <v>30</v>
      </c>
      <c r="F815" s="1">
        <f t="shared" si="50"/>
        <v>0.36000554481926333</v>
      </c>
      <c r="G815" s="1">
        <f t="shared" si="51"/>
        <v>0.04174281697358431</v>
      </c>
      <c r="H815">
        <v>4</v>
      </c>
    </row>
    <row r="816" spans="1:8" ht="12.75">
      <c r="A816" t="s">
        <v>131</v>
      </c>
      <c r="B816" t="str">
        <f t="shared" si="48"/>
        <v>Castilla-La Mancha</v>
      </c>
      <c r="C816" t="s">
        <v>48</v>
      </c>
      <c r="D816">
        <v>795</v>
      </c>
      <c r="E816">
        <f t="shared" si="49"/>
        <v>31</v>
      </c>
      <c r="F816" s="1">
        <f t="shared" si="50"/>
        <v>0.32412730252696986</v>
      </c>
      <c r="G816" s="1">
        <f t="shared" si="51"/>
        <v>0.03758271743374805</v>
      </c>
      <c r="H816">
        <v>4</v>
      </c>
    </row>
    <row r="817" spans="1:8" ht="12.75">
      <c r="A817" t="s">
        <v>131</v>
      </c>
      <c r="B817" t="str">
        <f t="shared" si="48"/>
        <v>Castilla-La Mancha</v>
      </c>
      <c r="C817" t="s">
        <v>84</v>
      </c>
      <c r="D817">
        <v>781</v>
      </c>
      <c r="E817">
        <f t="shared" si="49"/>
        <v>32</v>
      </c>
      <c r="F817" s="1">
        <f t="shared" si="50"/>
        <v>0.318419400344105</v>
      </c>
      <c r="G817" s="1">
        <f t="shared" si="51"/>
        <v>0.03692088341604683</v>
      </c>
      <c r="H817">
        <v>4</v>
      </c>
    </row>
    <row r="818" spans="1:8" ht="12.75">
      <c r="A818" t="s">
        <v>131</v>
      </c>
      <c r="B818" t="str">
        <f t="shared" si="48"/>
        <v>Castilla-La Mancha</v>
      </c>
      <c r="C818" t="s">
        <v>88</v>
      </c>
      <c r="D818">
        <v>709</v>
      </c>
      <c r="E818">
        <f t="shared" si="49"/>
        <v>33</v>
      </c>
      <c r="F818" s="1">
        <f t="shared" si="50"/>
        <v>0.28906447483222847</v>
      </c>
      <c r="G818" s="1">
        <f t="shared" si="51"/>
        <v>0.03351716561072625</v>
      </c>
      <c r="H818">
        <v>4</v>
      </c>
    </row>
    <row r="819" spans="1:8" ht="12.75">
      <c r="A819" t="s">
        <v>131</v>
      </c>
      <c r="B819" t="str">
        <f t="shared" si="48"/>
        <v>Castilla-La Mancha</v>
      </c>
      <c r="C819" t="s">
        <v>46</v>
      </c>
      <c r="D819">
        <v>694</v>
      </c>
      <c r="E819">
        <f t="shared" si="49"/>
        <v>34</v>
      </c>
      <c r="F819" s="1">
        <f t="shared" si="50"/>
        <v>0.2829488653505875</v>
      </c>
      <c r="G819" s="1">
        <f t="shared" si="51"/>
        <v>0.0328080577346178</v>
      </c>
      <c r="H819">
        <v>4</v>
      </c>
    </row>
    <row r="820" spans="1:8" ht="12.75">
      <c r="A820" t="s">
        <v>131</v>
      </c>
      <c r="B820" t="str">
        <f t="shared" si="48"/>
        <v>Castilla-La Mancha</v>
      </c>
      <c r="C820" t="s">
        <v>65</v>
      </c>
      <c r="D820">
        <v>635</v>
      </c>
      <c r="E820">
        <f t="shared" si="49"/>
        <v>35</v>
      </c>
      <c r="F820" s="1">
        <f t="shared" si="50"/>
        <v>0.2588941347227998</v>
      </c>
      <c r="G820" s="1">
        <f t="shared" si="51"/>
        <v>0.030018900088591212</v>
      </c>
      <c r="H820">
        <v>4</v>
      </c>
    </row>
    <row r="821" spans="1:8" ht="12.75">
      <c r="A821" t="s">
        <v>131</v>
      </c>
      <c r="B821" t="str">
        <f t="shared" si="48"/>
        <v>Castilla-La Mancha</v>
      </c>
      <c r="C821" t="s">
        <v>83</v>
      </c>
      <c r="D821">
        <v>572</v>
      </c>
      <c r="E821">
        <f t="shared" si="49"/>
        <v>36</v>
      </c>
      <c r="F821" s="1">
        <f t="shared" si="50"/>
        <v>0.23320857489990784</v>
      </c>
      <c r="G821" s="1">
        <f t="shared" si="51"/>
        <v>0.027040647008935704</v>
      </c>
      <c r="H821">
        <v>4</v>
      </c>
    </row>
    <row r="822" spans="1:8" ht="12.75">
      <c r="A822" t="s">
        <v>131</v>
      </c>
      <c r="B822" t="str">
        <f t="shared" si="48"/>
        <v>Castilla-La Mancha</v>
      </c>
      <c r="C822" t="s">
        <v>27</v>
      </c>
      <c r="D822">
        <v>524</v>
      </c>
      <c r="E822">
        <f t="shared" si="49"/>
        <v>37</v>
      </c>
      <c r="F822" s="1">
        <f t="shared" si="50"/>
        <v>0.21363862455865684</v>
      </c>
      <c r="G822" s="1">
        <f t="shared" si="51"/>
        <v>0.024771501805388653</v>
      </c>
      <c r="H822">
        <v>4</v>
      </c>
    </row>
    <row r="823" spans="1:8" ht="12.75">
      <c r="A823" t="s">
        <v>131</v>
      </c>
      <c r="B823" t="str">
        <f t="shared" si="48"/>
        <v>Castilla-La Mancha</v>
      </c>
      <c r="C823" t="s">
        <v>14</v>
      </c>
      <c r="D823">
        <v>520</v>
      </c>
      <c r="E823">
        <f t="shared" si="49"/>
        <v>38</v>
      </c>
      <c r="F823" s="1">
        <f t="shared" si="50"/>
        <v>0.2120077953635526</v>
      </c>
      <c r="G823" s="1">
        <f t="shared" si="51"/>
        <v>0.02458240637175973</v>
      </c>
      <c r="H823">
        <v>4</v>
      </c>
    </row>
    <row r="824" spans="1:8" ht="12.75">
      <c r="A824" t="s">
        <v>131</v>
      </c>
      <c r="B824" t="str">
        <f t="shared" si="48"/>
        <v>Castilla-La Mancha</v>
      </c>
      <c r="C824" t="s">
        <v>30</v>
      </c>
      <c r="D824">
        <v>393</v>
      </c>
      <c r="E824">
        <f t="shared" si="49"/>
        <v>39</v>
      </c>
      <c r="F824" s="1">
        <f t="shared" si="50"/>
        <v>0.16022896841899265</v>
      </c>
      <c r="G824" s="1">
        <f t="shared" si="51"/>
        <v>0.018578626354041488</v>
      </c>
      <c r="H824">
        <v>4</v>
      </c>
    </row>
    <row r="825" spans="1:8" ht="12.75">
      <c r="A825" t="s">
        <v>131</v>
      </c>
      <c r="B825" t="str">
        <f t="shared" si="48"/>
        <v>Castilla-La Mancha</v>
      </c>
      <c r="C825" t="s">
        <v>105</v>
      </c>
      <c r="D825">
        <v>373</v>
      </c>
      <c r="E825">
        <f t="shared" si="49"/>
        <v>40</v>
      </c>
      <c r="F825" s="1">
        <f t="shared" si="50"/>
        <v>0.1520748224434714</v>
      </c>
      <c r="G825" s="1">
        <f t="shared" si="51"/>
        <v>0.017633149185896885</v>
      </c>
      <c r="H825">
        <v>4</v>
      </c>
    </row>
    <row r="826" spans="1:8" ht="12.75">
      <c r="A826" t="s">
        <v>131</v>
      </c>
      <c r="B826" t="str">
        <f t="shared" si="48"/>
        <v>Castilla-La Mancha</v>
      </c>
      <c r="C826" t="s">
        <v>43</v>
      </c>
      <c r="D826">
        <v>281</v>
      </c>
      <c r="E826">
        <f t="shared" si="49"/>
        <v>41</v>
      </c>
      <c r="F826" s="1">
        <f t="shared" si="50"/>
        <v>0.11456575095607362</v>
      </c>
      <c r="G826" s="1">
        <f t="shared" si="51"/>
        <v>0.013283954212431701</v>
      </c>
      <c r="H826">
        <v>4</v>
      </c>
    </row>
    <row r="827" spans="1:8" ht="12.75">
      <c r="A827" t="s">
        <v>131</v>
      </c>
      <c r="B827" t="str">
        <f t="shared" si="48"/>
        <v>Castilla-La Mancha</v>
      </c>
      <c r="C827" t="s">
        <v>71</v>
      </c>
      <c r="D827">
        <v>275</v>
      </c>
      <c r="E827">
        <f t="shared" si="49"/>
        <v>42</v>
      </c>
      <c r="F827" s="1">
        <f t="shared" si="50"/>
        <v>0.11211950716341725</v>
      </c>
      <c r="G827" s="1">
        <f t="shared" si="51"/>
        <v>0.01300031106198832</v>
      </c>
      <c r="H827">
        <v>4</v>
      </c>
    </row>
    <row r="828" spans="1:8" ht="12.75">
      <c r="A828" t="s">
        <v>131</v>
      </c>
      <c r="B828" t="str">
        <f t="shared" si="48"/>
        <v>Castilla-La Mancha</v>
      </c>
      <c r="C828" t="s">
        <v>39</v>
      </c>
      <c r="D828">
        <v>237</v>
      </c>
      <c r="E828">
        <f t="shared" si="49"/>
        <v>43</v>
      </c>
      <c r="F828" s="1">
        <f t="shared" si="50"/>
        <v>0.09662662980992685</v>
      </c>
      <c r="G828" s="1">
        <f t="shared" si="51"/>
        <v>0.01120390444251357</v>
      </c>
      <c r="H828">
        <v>4</v>
      </c>
    </row>
    <row r="829" spans="1:8" ht="12.75">
      <c r="A829" t="s">
        <v>131</v>
      </c>
      <c r="B829" t="str">
        <f t="shared" si="48"/>
        <v>Castilla-La Mancha</v>
      </c>
      <c r="C829" t="s">
        <v>64</v>
      </c>
      <c r="D829">
        <v>203</v>
      </c>
      <c r="E829">
        <f t="shared" si="49"/>
        <v>44</v>
      </c>
      <c r="F829" s="1">
        <f t="shared" si="50"/>
        <v>0.08276458165154073</v>
      </c>
      <c r="G829" s="1">
        <f t="shared" si="51"/>
        <v>0.009596593256667741</v>
      </c>
      <c r="H829">
        <v>4</v>
      </c>
    </row>
    <row r="830" spans="1:8" ht="12.75">
      <c r="A830" t="s">
        <v>131</v>
      </c>
      <c r="B830" t="str">
        <f t="shared" si="48"/>
        <v>Castilla-La Mancha</v>
      </c>
      <c r="C830" t="s">
        <v>81</v>
      </c>
      <c r="D830">
        <v>202</v>
      </c>
      <c r="E830">
        <f t="shared" si="49"/>
        <v>45</v>
      </c>
      <c r="F830" s="1">
        <f t="shared" si="50"/>
        <v>0.08235687435276466</v>
      </c>
      <c r="G830" s="1">
        <f t="shared" si="51"/>
        <v>0.009549319398260512</v>
      </c>
      <c r="H830">
        <v>4</v>
      </c>
    </row>
    <row r="831" spans="1:8" ht="12.75">
      <c r="A831" t="s">
        <v>131</v>
      </c>
      <c r="B831" t="str">
        <f t="shared" si="48"/>
        <v>Castilla-La Mancha</v>
      </c>
      <c r="C831" t="s">
        <v>82</v>
      </c>
      <c r="D831">
        <v>186</v>
      </c>
      <c r="E831">
        <f t="shared" si="49"/>
        <v>46</v>
      </c>
      <c r="F831" s="1">
        <f t="shared" si="50"/>
        <v>0.07583355757234767</v>
      </c>
      <c r="G831" s="1">
        <f t="shared" si="51"/>
        <v>0.008792937663744827</v>
      </c>
      <c r="H831">
        <v>4</v>
      </c>
    </row>
    <row r="832" spans="1:8" ht="12.75">
      <c r="A832" t="s">
        <v>131</v>
      </c>
      <c r="B832" t="str">
        <f t="shared" si="48"/>
        <v>Castilla-La Mancha</v>
      </c>
      <c r="C832" t="s">
        <v>104</v>
      </c>
      <c r="D832">
        <v>176</v>
      </c>
      <c r="E832">
        <f t="shared" si="49"/>
        <v>47</v>
      </c>
      <c r="F832" s="1">
        <f t="shared" si="50"/>
        <v>0.07175648458458703</v>
      </c>
      <c r="G832" s="1">
        <f t="shared" si="51"/>
        <v>0.008320199079672524</v>
      </c>
      <c r="H832">
        <v>4</v>
      </c>
    </row>
    <row r="833" spans="1:8" ht="12.75">
      <c r="A833" t="s">
        <v>131</v>
      </c>
      <c r="B833" t="str">
        <f t="shared" si="48"/>
        <v>Castilla-La Mancha</v>
      </c>
      <c r="C833" t="s">
        <v>26</v>
      </c>
      <c r="D833">
        <v>150</v>
      </c>
      <c r="E833">
        <f t="shared" si="49"/>
        <v>48</v>
      </c>
      <c r="F833" s="1">
        <f t="shared" si="50"/>
        <v>0.061156094816409406</v>
      </c>
      <c r="G833" s="1">
        <f t="shared" si="51"/>
        <v>0.007091078761084538</v>
      </c>
      <c r="H833">
        <v>4</v>
      </c>
    </row>
    <row r="834" spans="1:8" ht="12.75">
      <c r="A834" t="s">
        <v>131</v>
      </c>
      <c r="B834" t="str">
        <f aca="true" t="shared" si="52" ref="B834:B897">+VLOOKUP(A834,lautonomias,2)</f>
        <v>Castilla-La Mancha</v>
      </c>
      <c r="C834" t="s">
        <v>54</v>
      </c>
      <c r="D834">
        <v>141</v>
      </c>
      <c r="E834">
        <f aca="true" t="shared" si="53" ref="E834:E897">+IF(B834=B833,E833+1,1)</f>
        <v>49</v>
      </c>
      <c r="F834" s="1">
        <f aca="true" t="shared" si="54" ref="F834:F897">+D834*100/VLOOKUP(A834,lautonomias,3)</f>
        <v>0.05748672912742484</v>
      </c>
      <c r="G834" s="1">
        <f aca="true" t="shared" si="55" ref="G834:G897">+D834*100/VLOOKUP(A834,lautonomias,4)</f>
        <v>0.006665614035419465</v>
      </c>
      <c r="H834">
        <v>4</v>
      </c>
    </row>
    <row r="835" spans="1:8" ht="12.75">
      <c r="A835" t="s">
        <v>131</v>
      </c>
      <c r="B835" t="str">
        <f t="shared" si="52"/>
        <v>Castilla-La Mancha</v>
      </c>
      <c r="C835" t="s">
        <v>113</v>
      </c>
      <c r="D835">
        <v>131</v>
      </c>
      <c r="E835">
        <f t="shared" si="53"/>
        <v>50</v>
      </c>
      <c r="F835" s="1">
        <f t="shared" si="54"/>
        <v>0.05340965613966421</v>
      </c>
      <c r="G835" s="1">
        <f t="shared" si="55"/>
        <v>0.006192875451347163</v>
      </c>
      <c r="H835">
        <v>4</v>
      </c>
    </row>
    <row r="836" spans="1:8" ht="12.75">
      <c r="A836" t="s">
        <v>131</v>
      </c>
      <c r="B836" t="str">
        <f t="shared" si="52"/>
        <v>Castilla-La Mancha</v>
      </c>
      <c r="C836" t="s">
        <v>59</v>
      </c>
      <c r="D836">
        <v>127</v>
      </c>
      <c r="E836">
        <f t="shared" si="53"/>
        <v>51</v>
      </c>
      <c r="F836" s="1">
        <f t="shared" si="54"/>
        <v>0.05177882694455996</v>
      </c>
      <c r="G836" s="1">
        <f t="shared" si="55"/>
        <v>0.006003780017718242</v>
      </c>
      <c r="H836">
        <v>4</v>
      </c>
    </row>
    <row r="837" spans="1:8" ht="12.75">
      <c r="A837" t="s">
        <v>131</v>
      </c>
      <c r="B837" t="str">
        <f t="shared" si="52"/>
        <v>Castilla-La Mancha</v>
      </c>
      <c r="C837" t="s">
        <v>170</v>
      </c>
      <c r="D837">
        <v>125</v>
      </c>
      <c r="E837">
        <f t="shared" si="53"/>
        <v>52</v>
      </c>
      <c r="F837" s="1">
        <f t="shared" si="54"/>
        <v>0.05096341234700784</v>
      </c>
      <c r="G837" s="1">
        <f t="shared" si="55"/>
        <v>0.005909232300903781</v>
      </c>
      <c r="H837">
        <v>4</v>
      </c>
    </row>
    <row r="838" spans="1:8" ht="12.75">
      <c r="A838" t="s">
        <v>131</v>
      </c>
      <c r="B838" t="str">
        <f t="shared" si="52"/>
        <v>Castilla-La Mancha</v>
      </c>
      <c r="C838" t="s">
        <v>23</v>
      </c>
      <c r="D838">
        <v>123</v>
      </c>
      <c r="E838">
        <f t="shared" si="53"/>
        <v>53</v>
      </c>
      <c r="F838" s="1">
        <f t="shared" si="54"/>
        <v>0.05014799774945571</v>
      </c>
      <c r="G838" s="1">
        <f t="shared" si="55"/>
        <v>0.005814684584089321</v>
      </c>
      <c r="H838">
        <v>4</v>
      </c>
    </row>
    <row r="839" spans="1:8" ht="12.75">
      <c r="A839" t="s">
        <v>131</v>
      </c>
      <c r="B839" t="str">
        <f t="shared" si="52"/>
        <v>Castilla-La Mancha</v>
      </c>
      <c r="C839" t="s">
        <v>117</v>
      </c>
      <c r="D839">
        <v>121</v>
      </c>
      <c r="E839">
        <f t="shared" si="53"/>
        <v>54</v>
      </c>
      <c r="F839" s="1">
        <f t="shared" si="54"/>
        <v>0.049332583151903586</v>
      </c>
      <c r="G839" s="1">
        <f t="shared" si="55"/>
        <v>0.00572013686727486</v>
      </c>
      <c r="H839">
        <v>4</v>
      </c>
    </row>
    <row r="840" spans="1:8" ht="12.75">
      <c r="A840" t="s">
        <v>131</v>
      </c>
      <c r="B840" t="str">
        <f t="shared" si="52"/>
        <v>Castilla-La Mancha</v>
      </c>
      <c r="C840" t="s">
        <v>63</v>
      </c>
      <c r="D840">
        <v>121</v>
      </c>
      <c r="E840">
        <f t="shared" si="53"/>
        <v>55</v>
      </c>
      <c r="F840" s="1">
        <f t="shared" si="54"/>
        <v>0.049332583151903586</v>
      </c>
      <c r="G840" s="1">
        <f t="shared" si="55"/>
        <v>0.00572013686727486</v>
      </c>
      <c r="H840">
        <v>4</v>
      </c>
    </row>
    <row r="841" spans="1:8" ht="12.75">
      <c r="A841" t="s">
        <v>131</v>
      </c>
      <c r="B841" t="str">
        <f t="shared" si="52"/>
        <v>Castilla-La Mancha</v>
      </c>
      <c r="C841" t="s">
        <v>61</v>
      </c>
      <c r="D841">
        <v>118</v>
      </c>
      <c r="E841">
        <f t="shared" si="53"/>
        <v>56</v>
      </c>
      <c r="F841" s="1">
        <f t="shared" si="54"/>
        <v>0.0481094612555754</v>
      </c>
      <c r="G841" s="1">
        <f t="shared" si="55"/>
        <v>0.00557831529205317</v>
      </c>
      <c r="H841">
        <v>4</v>
      </c>
    </row>
    <row r="842" spans="1:8" ht="12.75">
      <c r="A842" t="s">
        <v>131</v>
      </c>
      <c r="B842" t="str">
        <f t="shared" si="52"/>
        <v>Castilla-La Mancha</v>
      </c>
      <c r="C842" t="s">
        <v>34</v>
      </c>
      <c r="D842">
        <v>113</v>
      </c>
      <c r="E842">
        <f t="shared" si="53"/>
        <v>57</v>
      </c>
      <c r="F842" s="1">
        <f t="shared" si="54"/>
        <v>0.04607092476169508</v>
      </c>
      <c r="G842" s="1">
        <f t="shared" si="55"/>
        <v>0.005341946000017019</v>
      </c>
      <c r="H842">
        <v>4</v>
      </c>
    </row>
    <row r="843" spans="1:8" ht="12.75">
      <c r="A843" t="s">
        <v>131</v>
      </c>
      <c r="B843" t="str">
        <f t="shared" si="52"/>
        <v>Castilla-La Mancha</v>
      </c>
      <c r="C843" t="s">
        <v>85</v>
      </c>
      <c r="D843">
        <v>102</v>
      </c>
      <c r="E843">
        <f t="shared" si="53"/>
        <v>58</v>
      </c>
      <c r="F843" s="1">
        <f t="shared" si="54"/>
        <v>0.0415861444751584</v>
      </c>
      <c r="G843" s="1">
        <f t="shared" si="55"/>
        <v>0.004821933557537485</v>
      </c>
      <c r="H843">
        <v>4</v>
      </c>
    </row>
    <row r="844" spans="1:8" ht="12.75">
      <c r="A844" t="s">
        <v>131</v>
      </c>
      <c r="B844" t="str">
        <f t="shared" si="52"/>
        <v>Castilla-La Mancha</v>
      </c>
      <c r="C844" t="s">
        <v>60</v>
      </c>
      <c r="D844">
        <v>99</v>
      </c>
      <c r="E844">
        <f t="shared" si="53"/>
        <v>59</v>
      </c>
      <c r="F844" s="1">
        <f t="shared" si="54"/>
        <v>0.040363022578830204</v>
      </c>
      <c r="G844" s="1">
        <f t="shared" si="55"/>
        <v>0.004680111982315795</v>
      </c>
      <c r="H844">
        <v>4</v>
      </c>
    </row>
    <row r="845" spans="1:8" ht="12.75">
      <c r="A845" t="s">
        <v>131</v>
      </c>
      <c r="B845" t="str">
        <f t="shared" si="52"/>
        <v>Castilla-La Mancha</v>
      </c>
      <c r="C845" t="s">
        <v>24</v>
      </c>
      <c r="D845">
        <v>96</v>
      </c>
      <c r="E845">
        <f t="shared" si="53"/>
        <v>60</v>
      </c>
      <c r="F845" s="1">
        <f t="shared" si="54"/>
        <v>0.03913990068250202</v>
      </c>
      <c r="G845" s="1">
        <f t="shared" si="55"/>
        <v>0.0045382904070941045</v>
      </c>
      <c r="H845">
        <v>4</v>
      </c>
    </row>
    <row r="846" spans="1:8" ht="12.75">
      <c r="A846" t="s">
        <v>131</v>
      </c>
      <c r="B846" t="str">
        <f t="shared" si="52"/>
        <v>Castilla-La Mancha</v>
      </c>
      <c r="C846" t="s">
        <v>87</v>
      </c>
      <c r="D846">
        <v>93</v>
      </c>
      <c r="E846">
        <f t="shared" si="53"/>
        <v>61</v>
      </c>
      <c r="F846" s="1">
        <f t="shared" si="54"/>
        <v>0.03791677878617383</v>
      </c>
      <c r="G846" s="1">
        <f t="shared" si="55"/>
        <v>0.0043964688318724136</v>
      </c>
      <c r="H846">
        <v>4</v>
      </c>
    </row>
    <row r="847" spans="1:8" ht="12.75">
      <c r="A847" t="s">
        <v>131</v>
      </c>
      <c r="B847" t="str">
        <f t="shared" si="52"/>
        <v>Castilla-La Mancha</v>
      </c>
      <c r="C847" t="s">
        <v>102</v>
      </c>
      <c r="D847">
        <v>86</v>
      </c>
      <c r="E847">
        <f t="shared" si="53"/>
        <v>62</v>
      </c>
      <c r="F847" s="1">
        <f t="shared" si="54"/>
        <v>0.035062827694741394</v>
      </c>
      <c r="G847" s="1">
        <f t="shared" si="55"/>
        <v>0.0040655518230218015</v>
      </c>
      <c r="H847">
        <v>4</v>
      </c>
    </row>
    <row r="848" spans="1:8" ht="12.75">
      <c r="A848" t="s">
        <v>131</v>
      </c>
      <c r="B848" t="str">
        <f t="shared" si="52"/>
        <v>Castilla-La Mancha</v>
      </c>
      <c r="C848" t="s">
        <v>36</v>
      </c>
      <c r="D848">
        <v>85</v>
      </c>
      <c r="E848">
        <f t="shared" si="53"/>
        <v>63</v>
      </c>
      <c r="F848" s="1">
        <f t="shared" si="54"/>
        <v>0.03465512039596533</v>
      </c>
      <c r="G848" s="1">
        <f t="shared" si="55"/>
        <v>0.004018277964614571</v>
      </c>
      <c r="H848">
        <v>4</v>
      </c>
    </row>
    <row r="849" spans="1:8" ht="12.75">
      <c r="A849" t="s">
        <v>131</v>
      </c>
      <c r="B849" t="str">
        <f t="shared" si="52"/>
        <v>Castilla-La Mancha</v>
      </c>
      <c r="C849" t="s">
        <v>171</v>
      </c>
      <c r="D849">
        <v>84</v>
      </c>
      <c r="E849">
        <f t="shared" si="53"/>
        <v>64</v>
      </c>
      <c r="F849" s="1">
        <f t="shared" si="54"/>
        <v>0.03424741309718927</v>
      </c>
      <c r="G849" s="1">
        <f t="shared" si="55"/>
        <v>0.003971004106207341</v>
      </c>
      <c r="H849">
        <v>4</v>
      </c>
    </row>
    <row r="850" spans="1:8" ht="12.75">
      <c r="A850" t="s">
        <v>131</v>
      </c>
      <c r="B850" t="str">
        <f t="shared" si="52"/>
        <v>Castilla-La Mancha</v>
      </c>
      <c r="C850" t="s">
        <v>172</v>
      </c>
      <c r="D850">
        <v>81</v>
      </c>
      <c r="E850">
        <f t="shared" si="53"/>
        <v>65</v>
      </c>
      <c r="F850" s="1">
        <f t="shared" si="54"/>
        <v>0.033024291200861075</v>
      </c>
      <c r="G850" s="1">
        <f t="shared" si="55"/>
        <v>0.0038291825309856504</v>
      </c>
      <c r="H850">
        <v>4</v>
      </c>
    </row>
    <row r="851" spans="1:8" ht="12.75">
      <c r="A851" t="s">
        <v>131</v>
      </c>
      <c r="B851" t="str">
        <f t="shared" si="52"/>
        <v>Castilla-La Mancha</v>
      </c>
      <c r="C851" t="s">
        <v>108</v>
      </c>
      <c r="D851">
        <v>79</v>
      </c>
      <c r="E851">
        <f t="shared" si="53"/>
        <v>66</v>
      </c>
      <c r="F851" s="1">
        <f t="shared" si="54"/>
        <v>0.032208876603308956</v>
      </c>
      <c r="G851" s="1">
        <f t="shared" si="55"/>
        <v>0.00373463481417119</v>
      </c>
      <c r="H851">
        <v>4</v>
      </c>
    </row>
    <row r="852" spans="1:8" ht="12.75">
      <c r="A852" t="s">
        <v>131</v>
      </c>
      <c r="B852" t="str">
        <f t="shared" si="52"/>
        <v>Castilla-La Mancha</v>
      </c>
      <c r="C852" t="s">
        <v>62</v>
      </c>
      <c r="D852">
        <v>69</v>
      </c>
      <c r="E852">
        <f t="shared" si="53"/>
        <v>67</v>
      </c>
      <c r="F852" s="1">
        <f t="shared" si="54"/>
        <v>0.028131803615548324</v>
      </c>
      <c r="G852" s="1">
        <f t="shared" si="55"/>
        <v>0.0032618962300988877</v>
      </c>
      <c r="H852">
        <v>4</v>
      </c>
    </row>
    <row r="853" spans="1:8" ht="12.75">
      <c r="A853" t="s">
        <v>131</v>
      </c>
      <c r="B853" t="str">
        <f t="shared" si="52"/>
        <v>Castilla-La Mancha</v>
      </c>
      <c r="C853" t="s">
        <v>22</v>
      </c>
      <c r="D853">
        <v>68</v>
      </c>
      <c r="E853">
        <f t="shared" si="53"/>
        <v>68</v>
      </c>
      <c r="F853" s="1">
        <f t="shared" si="54"/>
        <v>0.02772409631677226</v>
      </c>
      <c r="G853" s="1">
        <f t="shared" si="55"/>
        <v>0.0032146223716916574</v>
      </c>
      <c r="H853">
        <v>4</v>
      </c>
    </row>
    <row r="854" spans="1:8" ht="12.75">
      <c r="A854" t="s">
        <v>131</v>
      </c>
      <c r="B854" t="str">
        <f t="shared" si="52"/>
        <v>Castilla-La Mancha</v>
      </c>
      <c r="C854" t="s">
        <v>66</v>
      </c>
      <c r="D854">
        <v>68</v>
      </c>
      <c r="E854">
        <f t="shared" si="53"/>
        <v>69</v>
      </c>
      <c r="F854" s="1">
        <f t="shared" si="54"/>
        <v>0.02772409631677226</v>
      </c>
      <c r="G854" s="1">
        <f t="shared" si="55"/>
        <v>0.0032146223716916574</v>
      </c>
      <c r="H854">
        <v>4</v>
      </c>
    </row>
    <row r="855" spans="1:8" ht="12.75">
      <c r="A855" t="s">
        <v>131</v>
      </c>
      <c r="B855" t="str">
        <f t="shared" si="52"/>
        <v>Castilla-La Mancha</v>
      </c>
      <c r="C855" t="s">
        <v>78</v>
      </c>
      <c r="D855">
        <v>66</v>
      </c>
      <c r="E855">
        <f t="shared" si="53"/>
        <v>70</v>
      </c>
      <c r="F855" s="1">
        <f t="shared" si="54"/>
        <v>0.02690868171922014</v>
      </c>
      <c r="G855" s="1">
        <f t="shared" si="55"/>
        <v>0.0031200746548771968</v>
      </c>
      <c r="H855">
        <v>4</v>
      </c>
    </row>
    <row r="856" spans="1:8" ht="12.75">
      <c r="A856" t="s">
        <v>131</v>
      </c>
      <c r="B856" t="str">
        <f t="shared" si="52"/>
        <v>Castilla-La Mancha</v>
      </c>
      <c r="C856" t="s">
        <v>38</v>
      </c>
      <c r="D856">
        <v>64</v>
      </c>
      <c r="E856">
        <f t="shared" si="53"/>
        <v>71</v>
      </c>
      <c r="F856" s="1">
        <f t="shared" si="54"/>
        <v>0.026093267121668012</v>
      </c>
      <c r="G856" s="1">
        <f t="shared" si="55"/>
        <v>0.003025526938062736</v>
      </c>
      <c r="H856">
        <v>4</v>
      </c>
    </row>
    <row r="857" spans="1:8" ht="12.75">
      <c r="A857" t="s">
        <v>131</v>
      </c>
      <c r="B857" t="str">
        <f t="shared" si="52"/>
        <v>Castilla-La Mancha</v>
      </c>
      <c r="C857" t="s">
        <v>58</v>
      </c>
      <c r="D857">
        <v>62</v>
      </c>
      <c r="E857">
        <f t="shared" si="53"/>
        <v>72</v>
      </c>
      <c r="F857" s="1">
        <f t="shared" si="54"/>
        <v>0.025277852524115886</v>
      </c>
      <c r="G857" s="1">
        <f t="shared" si="55"/>
        <v>0.0029309792212482756</v>
      </c>
      <c r="H857">
        <v>4</v>
      </c>
    </row>
    <row r="858" spans="1:8" ht="12.75">
      <c r="A858" t="s">
        <v>131</v>
      </c>
      <c r="B858" t="str">
        <f t="shared" si="52"/>
        <v>Castilla-La Mancha</v>
      </c>
      <c r="C858" t="s">
        <v>109</v>
      </c>
      <c r="D858">
        <v>62</v>
      </c>
      <c r="E858">
        <f t="shared" si="53"/>
        <v>73</v>
      </c>
      <c r="F858" s="1">
        <f t="shared" si="54"/>
        <v>0.025277852524115886</v>
      </c>
      <c r="G858" s="1">
        <f t="shared" si="55"/>
        <v>0.0029309792212482756</v>
      </c>
      <c r="H858">
        <v>4</v>
      </c>
    </row>
    <row r="859" spans="1:8" ht="12.75">
      <c r="A859" t="s">
        <v>131</v>
      </c>
      <c r="B859" t="str">
        <f t="shared" si="52"/>
        <v>Castilla-La Mancha</v>
      </c>
      <c r="C859" t="s">
        <v>168</v>
      </c>
      <c r="D859">
        <v>60</v>
      </c>
      <c r="E859">
        <f t="shared" si="53"/>
        <v>74</v>
      </c>
      <c r="F859" s="1">
        <f t="shared" si="54"/>
        <v>0.02446243792656376</v>
      </c>
      <c r="G859" s="1">
        <f t="shared" si="55"/>
        <v>0.002836431504433815</v>
      </c>
      <c r="H859">
        <v>4</v>
      </c>
    </row>
    <row r="860" spans="1:8" ht="12.75">
      <c r="A860" t="s">
        <v>131</v>
      </c>
      <c r="B860" t="str">
        <f t="shared" si="52"/>
        <v>Castilla-La Mancha</v>
      </c>
      <c r="C860" t="s">
        <v>17</v>
      </c>
      <c r="D860">
        <v>59</v>
      </c>
      <c r="E860">
        <f t="shared" si="53"/>
        <v>75</v>
      </c>
      <c r="F860" s="1">
        <f t="shared" si="54"/>
        <v>0.0240547306277877</v>
      </c>
      <c r="G860" s="1">
        <f t="shared" si="55"/>
        <v>0.002789157646026585</v>
      </c>
      <c r="H860">
        <v>4</v>
      </c>
    </row>
    <row r="861" spans="1:8" ht="12.75">
      <c r="A861" t="s">
        <v>131</v>
      </c>
      <c r="B861" t="str">
        <f t="shared" si="52"/>
        <v>Castilla-La Mancha</v>
      </c>
      <c r="C861" t="s">
        <v>40</v>
      </c>
      <c r="D861">
        <v>57</v>
      </c>
      <c r="E861">
        <f t="shared" si="53"/>
        <v>76</v>
      </c>
      <c r="F861" s="1">
        <f t="shared" si="54"/>
        <v>0.023239316030235574</v>
      </c>
      <c r="G861" s="1">
        <f t="shared" si="55"/>
        <v>0.0026946099292121245</v>
      </c>
      <c r="H861">
        <v>4</v>
      </c>
    </row>
    <row r="862" spans="1:8" ht="12.75">
      <c r="A862" t="s">
        <v>131</v>
      </c>
      <c r="B862" t="str">
        <f t="shared" si="52"/>
        <v>Castilla-La Mancha</v>
      </c>
      <c r="C862" t="s">
        <v>110</v>
      </c>
      <c r="D862">
        <v>57</v>
      </c>
      <c r="E862">
        <f t="shared" si="53"/>
        <v>77</v>
      </c>
      <c r="F862" s="1">
        <f t="shared" si="54"/>
        <v>0.023239316030235574</v>
      </c>
      <c r="G862" s="1">
        <f t="shared" si="55"/>
        <v>0.0026946099292121245</v>
      </c>
      <c r="H862">
        <v>4</v>
      </c>
    </row>
    <row r="863" spans="1:8" ht="12.75">
      <c r="A863" t="s">
        <v>131</v>
      </c>
      <c r="B863" t="str">
        <f t="shared" si="52"/>
        <v>Castilla-La Mancha</v>
      </c>
      <c r="C863" t="s">
        <v>80</v>
      </c>
      <c r="D863">
        <v>56</v>
      </c>
      <c r="E863">
        <f t="shared" si="53"/>
        <v>78</v>
      </c>
      <c r="F863" s="1">
        <f t="shared" si="54"/>
        <v>0.02283160873145951</v>
      </c>
      <c r="G863" s="1">
        <f t="shared" si="55"/>
        <v>0.002647336070804894</v>
      </c>
      <c r="H863">
        <v>4</v>
      </c>
    </row>
    <row r="864" spans="1:8" ht="12.75">
      <c r="A864" t="s">
        <v>131</v>
      </c>
      <c r="B864" t="str">
        <f t="shared" si="52"/>
        <v>Castilla-La Mancha</v>
      </c>
      <c r="C864" t="s">
        <v>13</v>
      </c>
      <c r="D864">
        <v>55</v>
      </c>
      <c r="E864">
        <f t="shared" si="53"/>
        <v>79</v>
      </c>
      <c r="F864" s="1">
        <f t="shared" si="54"/>
        <v>0.022423901432683448</v>
      </c>
      <c r="G864" s="1">
        <f t="shared" si="55"/>
        <v>0.002600062212397664</v>
      </c>
      <c r="H864">
        <v>4</v>
      </c>
    </row>
    <row r="865" spans="1:8" ht="12.75">
      <c r="A865" t="s">
        <v>131</v>
      </c>
      <c r="B865" t="str">
        <f t="shared" si="52"/>
        <v>Castilla-La Mancha</v>
      </c>
      <c r="C865" t="s">
        <v>49</v>
      </c>
      <c r="D865">
        <v>55</v>
      </c>
      <c r="E865">
        <f t="shared" si="53"/>
        <v>80</v>
      </c>
      <c r="F865" s="1">
        <f t="shared" si="54"/>
        <v>0.022423901432683448</v>
      </c>
      <c r="G865" s="1">
        <f t="shared" si="55"/>
        <v>0.002600062212397664</v>
      </c>
      <c r="H865">
        <v>4</v>
      </c>
    </row>
    <row r="866" spans="1:8" ht="12.75">
      <c r="A866" t="s">
        <v>131</v>
      </c>
      <c r="B866" t="str">
        <f t="shared" si="52"/>
        <v>Castilla-La Mancha</v>
      </c>
      <c r="C866" t="s">
        <v>41</v>
      </c>
      <c r="D866">
        <v>52</v>
      </c>
      <c r="E866">
        <f t="shared" si="53"/>
        <v>81</v>
      </c>
      <c r="F866" s="1">
        <f t="shared" si="54"/>
        <v>0.02120077953635526</v>
      </c>
      <c r="G866" s="1">
        <f t="shared" si="55"/>
        <v>0.002458240637175973</v>
      </c>
      <c r="H866">
        <v>4</v>
      </c>
    </row>
    <row r="867" spans="1:8" ht="12.75">
      <c r="A867" t="s">
        <v>131</v>
      </c>
      <c r="B867" t="str">
        <f t="shared" si="52"/>
        <v>Castilla-La Mancha</v>
      </c>
      <c r="C867" t="s">
        <v>167</v>
      </c>
      <c r="D867">
        <v>50</v>
      </c>
      <c r="E867">
        <f t="shared" si="53"/>
        <v>82</v>
      </c>
      <c r="F867" s="1">
        <f t="shared" si="54"/>
        <v>0.020385364938803135</v>
      </c>
      <c r="G867" s="1">
        <f t="shared" si="55"/>
        <v>0.002363692920361513</v>
      </c>
      <c r="H867">
        <v>4</v>
      </c>
    </row>
    <row r="868" spans="1:8" ht="12.75">
      <c r="A868" t="s">
        <v>131</v>
      </c>
      <c r="B868" t="str">
        <f t="shared" si="52"/>
        <v>Castilla-La Mancha</v>
      </c>
      <c r="C868" t="s">
        <v>188</v>
      </c>
      <c r="D868">
        <v>48</v>
      </c>
      <c r="E868">
        <f t="shared" si="53"/>
        <v>83</v>
      </c>
      <c r="F868" s="1">
        <f t="shared" si="54"/>
        <v>0.01956995034125101</v>
      </c>
      <c r="G868" s="1">
        <f t="shared" si="55"/>
        <v>0.0022691452035470522</v>
      </c>
      <c r="H868">
        <v>4</v>
      </c>
    </row>
    <row r="869" spans="1:8" ht="12.75">
      <c r="A869" t="s">
        <v>131</v>
      </c>
      <c r="B869" t="str">
        <f t="shared" si="52"/>
        <v>Castilla-La Mancha</v>
      </c>
      <c r="C869" t="s">
        <v>169</v>
      </c>
      <c r="D869">
        <v>47</v>
      </c>
      <c r="E869">
        <f t="shared" si="53"/>
        <v>84</v>
      </c>
      <c r="F869" s="1">
        <f t="shared" si="54"/>
        <v>0.019162243042474946</v>
      </c>
      <c r="G869" s="1">
        <f t="shared" si="55"/>
        <v>0.002221871345139822</v>
      </c>
      <c r="H869">
        <v>4</v>
      </c>
    </row>
    <row r="870" spans="1:8" ht="12.75">
      <c r="A870" t="s">
        <v>131</v>
      </c>
      <c r="B870" t="str">
        <f t="shared" si="52"/>
        <v>Castilla-La Mancha</v>
      </c>
      <c r="C870" t="s">
        <v>51</v>
      </c>
      <c r="D870">
        <v>47</v>
      </c>
      <c r="E870">
        <f t="shared" si="53"/>
        <v>85</v>
      </c>
      <c r="F870" s="1">
        <f t="shared" si="54"/>
        <v>0.019162243042474946</v>
      </c>
      <c r="G870" s="1">
        <f t="shared" si="55"/>
        <v>0.002221871345139822</v>
      </c>
      <c r="H870">
        <v>4</v>
      </c>
    </row>
    <row r="871" spans="1:8" ht="12.75">
      <c r="A871" t="s">
        <v>131</v>
      </c>
      <c r="B871" t="str">
        <f t="shared" si="52"/>
        <v>Castilla-La Mancha</v>
      </c>
      <c r="C871" t="s">
        <v>107</v>
      </c>
      <c r="D871">
        <v>43</v>
      </c>
      <c r="E871">
        <f t="shared" si="53"/>
        <v>86</v>
      </c>
      <c r="F871" s="1">
        <f t="shared" si="54"/>
        <v>0.017531413847370697</v>
      </c>
      <c r="G871" s="1">
        <f t="shared" si="55"/>
        <v>0.0020327759115109007</v>
      </c>
      <c r="H871">
        <v>4</v>
      </c>
    </row>
    <row r="872" spans="1:8" ht="12.75">
      <c r="A872" t="s">
        <v>131</v>
      </c>
      <c r="B872" t="str">
        <f t="shared" si="52"/>
        <v>Castilla-La Mancha</v>
      </c>
      <c r="C872" t="s">
        <v>57</v>
      </c>
      <c r="D872">
        <v>42</v>
      </c>
      <c r="E872">
        <f t="shared" si="53"/>
        <v>87</v>
      </c>
      <c r="F872" s="1">
        <f t="shared" si="54"/>
        <v>0.017123706548594634</v>
      </c>
      <c r="G872" s="1">
        <f t="shared" si="55"/>
        <v>0.0019855020531036704</v>
      </c>
      <c r="H872">
        <v>4</v>
      </c>
    </row>
    <row r="873" spans="1:8" ht="12.75">
      <c r="A873" t="s">
        <v>131</v>
      </c>
      <c r="B873" t="str">
        <f t="shared" si="52"/>
        <v>Castilla-La Mancha</v>
      </c>
      <c r="C873" t="s">
        <v>37</v>
      </c>
      <c r="D873">
        <v>38</v>
      </c>
      <c r="E873">
        <f t="shared" si="53"/>
        <v>88</v>
      </c>
      <c r="F873" s="1">
        <f t="shared" si="54"/>
        <v>0.015492877353490381</v>
      </c>
      <c r="G873" s="1">
        <f t="shared" si="55"/>
        <v>0.0017964066194747497</v>
      </c>
      <c r="H873">
        <v>4</v>
      </c>
    </row>
    <row r="874" spans="1:8" ht="12.75">
      <c r="A874" t="s">
        <v>131</v>
      </c>
      <c r="B874" t="str">
        <f t="shared" si="52"/>
        <v>Castilla-La Mancha</v>
      </c>
      <c r="C874" t="s">
        <v>19</v>
      </c>
      <c r="D874">
        <v>37</v>
      </c>
      <c r="E874">
        <f t="shared" si="53"/>
        <v>89</v>
      </c>
      <c r="F874" s="1">
        <f t="shared" si="54"/>
        <v>0.01508517005471432</v>
      </c>
      <c r="G874" s="1">
        <f t="shared" si="55"/>
        <v>0.0017491327610675194</v>
      </c>
      <c r="H874">
        <v>4</v>
      </c>
    </row>
    <row r="875" spans="1:8" ht="12.75">
      <c r="A875" t="s">
        <v>131</v>
      </c>
      <c r="B875" t="str">
        <f t="shared" si="52"/>
        <v>Castilla-La Mancha</v>
      </c>
      <c r="C875" t="s">
        <v>20</v>
      </c>
      <c r="D875">
        <v>35</v>
      </c>
      <c r="E875">
        <f t="shared" si="53"/>
        <v>90</v>
      </c>
      <c r="F875" s="1">
        <f t="shared" si="54"/>
        <v>0.014269755457162194</v>
      </c>
      <c r="G875" s="1">
        <f t="shared" si="55"/>
        <v>0.0016545850442530588</v>
      </c>
      <c r="H875">
        <v>4</v>
      </c>
    </row>
    <row r="876" spans="1:8" ht="12.75">
      <c r="A876" t="s">
        <v>131</v>
      </c>
      <c r="B876" t="str">
        <f t="shared" si="52"/>
        <v>Castilla-La Mancha</v>
      </c>
      <c r="C876" t="s">
        <v>42</v>
      </c>
      <c r="D876">
        <v>34</v>
      </c>
      <c r="E876">
        <f t="shared" si="53"/>
        <v>91</v>
      </c>
      <c r="F876" s="1">
        <f t="shared" si="54"/>
        <v>0.01386204815838613</v>
      </c>
      <c r="G876" s="1">
        <f t="shared" si="55"/>
        <v>0.0016073111858458287</v>
      </c>
      <c r="H876">
        <v>4</v>
      </c>
    </row>
    <row r="877" spans="1:8" ht="12.75">
      <c r="A877" t="s">
        <v>131</v>
      </c>
      <c r="B877" t="str">
        <f t="shared" si="52"/>
        <v>Castilla-La Mancha</v>
      </c>
      <c r="C877" t="s">
        <v>77</v>
      </c>
      <c r="D877">
        <v>34</v>
      </c>
      <c r="E877">
        <f t="shared" si="53"/>
        <v>92</v>
      </c>
      <c r="F877" s="1">
        <f t="shared" si="54"/>
        <v>0.01386204815838613</v>
      </c>
      <c r="G877" s="1">
        <f t="shared" si="55"/>
        <v>0.0016073111858458287</v>
      </c>
      <c r="H877">
        <v>4</v>
      </c>
    </row>
    <row r="878" spans="1:8" ht="12.75">
      <c r="A878" t="s">
        <v>131</v>
      </c>
      <c r="B878" t="str">
        <f t="shared" si="52"/>
        <v>Castilla-La Mancha</v>
      </c>
      <c r="C878" t="s">
        <v>75</v>
      </c>
      <c r="D878">
        <v>28</v>
      </c>
      <c r="E878">
        <f t="shared" si="53"/>
        <v>93</v>
      </c>
      <c r="F878" s="1">
        <f t="shared" si="54"/>
        <v>0.011415804365729755</v>
      </c>
      <c r="G878" s="1">
        <f t="shared" si="55"/>
        <v>0.001323668035402447</v>
      </c>
      <c r="H878">
        <v>4</v>
      </c>
    </row>
    <row r="879" spans="1:8" ht="12.75">
      <c r="A879" t="s">
        <v>131</v>
      </c>
      <c r="B879" t="str">
        <f t="shared" si="52"/>
        <v>Castilla-La Mancha</v>
      </c>
      <c r="C879" t="s">
        <v>47</v>
      </c>
      <c r="D879">
        <v>27</v>
      </c>
      <c r="E879">
        <f t="shared" si="53"/>
        <v>94</v>
      </c>
      <c r="F879" s="1">
        <f t="shared" si="54"/>
        <v>0.011008097066953692</v>
      </c>
      <c r="G879" s="1">
        <f t="shared" si="55"/>
        <v>0.0012763941769952168</v>
      </c>
      <c r="H879">
        <v>4</v>
      </c>
    </row>
    <row r="880" spans="1:8" ht="12.75">
      <c r="A880" t="s">
        <v>131</v>
      </c>
      <c r="B880" t="str">
        <f t="shared" si="52"/>
        <v>Castilla-La Mancha</v>
      </c>
      <c r="C880" t="s">
        <v>115</v>
      </c>
      <c r="D880">
        <v>26</v>
      </c>
      <c r="E880">
        <f t="shared" si="53"/>
        <v>95</v>
      </c>
      <c r="F880" s="1">
        <f t="shared" si="54"/>
        <v>0.01060038976817763</v>
      </c>
      <c r="G880" s="1">
        <f t="shared" si="55"/>
        <v>0.0012291203185879865</v>
      </c>
      <c r="H880">
        <v>4</v>
      </c>
    </row>
    <row r="881" spans="1:8" ht="12.75">
      <c r="A881" t="s">
        <v>131</v>
      </c>
      <c r="B881" t="str">
        <f t="shared" si="52"/>
        <v>Castilla-La Mancha</v>
      </c>
      <c r="C881" t="s">
        <v>67</v>
      </c>
      <c r="D881">
        <v>25</v>
      </c>
      <c r="E881">
        <f t="shared" si="53"/>
        <v>96</v>
      </c>
      <c r="F881" s="1">
        <f t="shared" si="54"/>
        <v>0.010192682469401568</v>
      </c>
      <c r="G881" s="1">
        <f t="shared" si="55"/>
        <v>0.0011818464601807564</v>
      </c>
      <c r="H881">
        <v>4</v>
      </c>
    </row>
    <row r="882" spans="1:8" ht="12.75">
      <c r="A882" t="s">
        <v>131</v>
      </c>
      <c r="B882" t="str">
        <f t="shared" si="52"/>
        <v>Castilla-La Mancha</v>
      </c>
      <c r="C882" t="s">
        <v>173</v>
      </c>
      <c r="D882">
        <v>22</v>
      </c>
      <c r="E882">
        <f t="shared" si="53"/>
        <v>97</v>
      </c>
      <c r="F882" s="1">
        <f t="shared" si="54"/>
        <v>0.008969560573073378</v>
      </c>
      <c r="G882" s="1">
        <f t="shared" si="55"/>
        <v>0.0010400248849590655</v>
      </c>
      <c r="H882">
        <v>4</v>
      </c>
    </row>
    <row r="883" spans="1:8" ht="12.75">
      <c r="A883" t="s">
        <v>131</v>
      </c>
      <c r="B883" t="str">
        <f t="shared" si="52"/>
        <v>Castilla-La Mancha</v>
      </c>
      <c r="C883" t="s">
        <v>18</v>
      </c>
      <c r="D883">
        <v>19</v>
      </c>
      <c r="E883">
        <f t="shared" si="53"/>
        <v>98</v>
      </c>
      <c r="F883" s="1">
        <f t="shared" si="54"/>
        <v>0.007746438676745191</v>
      </c>
      <c r="G883" s="1">
        <f t="shared" si="55"/>
        <v>0.0008982033097373748</v>
      </c>
      <c r="H883">
        <v>4</v>
      </c>
    </row>
    <row r="884" spans="1:8" ht="12.75">
      <c r="A884" t="s">
        <v>131</v>
      </c>
      <c r="B884" t="str">
        <f t="shared" si="52"/>
        <v>Castilla-La Mancha</v>
      </c>
      <c r="C884" t="s">
        <v>68</v>
      </c>
      <c r="D884">
        <v>18</v>
      </c>
      <c r="E884">
        <f t="shared" si="53"/>
        <v>99</v>
      </c>
      <c r="F884" s="1">
        <f t="shared" si="54"/>
        <v>0.0073387313779691285</v>
      </c>
      <c r="G884" s="1">
        <f t="shared" si="55"/>
        <v>0.0008509294513301445</v>
      </c>
      <c r="H884">
        <v>4</v>
      </c>
    </row>
    <row r="885" spans="1:8" ht="12.75">
      <c r="A885" t="s">
        <v>131</v>
      </c>
      <c r="B885" t="str">
        <f t="shared" si="52"/>
        <v>Castilla-La Mancha</v>
      </c>
      <c r="C885" t="s">
        <v>28</v>
      </c>
      <c r="D885">
        <v>18</v>
      </c>
      <c r="E885">
        <f t="shared" si="53"/>
        <v>100</v>
      </c>
      <c r="F885" s="1">
        <f t="shared" si="54"/>
        <v>0.0073387313779691285</v>
      </c>
      <c r="G885" s="1">
        <f t="shared" si="55"/>
        <v>0.0008509294513301445</v>
      </c>
      <c r="H885">
        <v>4</v>
      </c>
    </row>
    <row r="886" spans="1:8" ht="12.75">
      <c r="A886" t="s">
        <v>131</v>
      </c>
      <c r="B886" t="str">
        <f t="shared" si="52"/>
        <v>Castilla-La Mancha</v>
      </c>
      <c r="C886" t="s">
        <v>101</v>
      </c>
      <c r="D886">
        <v>17</v>
      </c>
      <c r="E886">
        <f t="shared" si="53"/>
        <v>101</v>
      </c>
      <c r="F886" s="1">
        <f t="shared" si="54"/>
        <v>0.006931024079193065</v>
      </c>
      <c r="G886" s="1">
        <f t="shared" si="55"/>
        <v>0.0008036555929229143</v>
      </c>
      <c r="H886">
        <v>4</v>
      </c>
    </row>
    <row r="887" spans="1:8" ht="12.75">
      <c r="A887" t="s">
        <v>131</v>
      </c>
      <c r="B887" t="str">
        <f t="shared" si="52"/>
        <v>Castilla-La Mancha</v>
      </c>
      <c r="C887" t="s">
        <v>111</v>
      </c>
      <c r="D887">
        <v>16</v>
      </c>
      <c r="E887">
        <f t="shared" si="53"/>
        <v>102</v>
      </c>
      <c r="F887" s="1">
        <f t="shared" si="54"/>
        <v>0.006523316780417003</v>
      </c>
      <c r="G887" s="1">
        <f t="shared" si="55"/>
        <v>0.000756381734515684</v>
      </c>
      <c r="H887">
        <v>4</v>
      </c>
    </row>
    <row r="888" spans="1:8" ht="12.75">
      <c r="A888" t="s">
        <v>131</v>
      </c>
      <c r="B888" t="str">
        <f t="shared" si="52"/>
        <v>Castilla-La Mancha</v>
      </c>
      <c r="C888" t="s">
        <v>44</v>
      </c>
      <c r="D888">
        <v>14</v>
      </c>
      <c r="E888">
        <f t="shared" si="53"/>
        <v>103</v>
      </c>
      <c r="F888" s="1">
        <f t="shared" si="54"/>
        <v>0.005707902182864878</v>
      </c>
      <c r="G888" s="1">
        <f t="shared" si="55"/>
        <v>0.0006618340177012235</v>
      </c>
      <c r="H888">
        <v>4</v>
      </c>
    </row>
    <row r="889" spans="1:8" ht="12.75">
      <c r="A889" t="s">
        <v>131</v>
      </c>
      <c r="B889" t="str">
        <f t="shared" si="52"/>
        <v>Castilla-La Mancha</v>
      </c>
      <c r="C889" t="s">
        <v>74</v>
      </c>
      <c r="D889">
        <v>14</v>
      </c>
      <c r="E889">
        <f t="shared" si="53"/>
        <v>104</v>
      </c>
      <c r="F889" s="1">
        <f t="shared" si="54"/>
        <v>0.005707902182864878</v>
      </c>
      <c r="G889" s="1">
        <f t="shared" si="55"/>
        <v>0.0006618340177012235</v>
      </c>
      <c r="H889">
        <v>4</v>
      </c>
    </row>
    <row r="890" spans="1:8" ht="12.75">
      <c r="A890" t="s">
        <v>131</v>
      </c>
      <c r="B890" t="str">
        <f t="shared" si="52"/>
        <v>Castilla-La Mancha</v>
      </c>
      <c r="C890" t="s">
        <v>114</v>
      </c>
      <c r="D890">
        <v>12</v>
      </c>
      <c r="E890">
        <f t="shared" si="53"/>
        <v>105</v>
      </c>
      <c r="F890" s="1">
        <f t="shared" si="54"/>
        <v>0.004892487585312752</v>
      </c>
      <c r="G890" s="1">
        <f t="shared" si="55"/>
        <v>0.0005672863008867631</v>
      </c>
      <c r="H890">
        <v>4</v>
      </c>
    </row>
    <row r="891" spans="1:8" ht="12.75">
      <c r="A891" t="s">
        <v>131</v>
      </c>
      <c r="B891" t="str">
        <f t="shared" si="52"/>
        <v>Castilla-La Mancha</v>
      </c>
      <c r="C891" t="s">
        <v>76</v>
      </c>
      <c r="D891">
        <v>12</v>
      </c>
      <c r="E891">
        <f t="shared" si="53"/>
        <v>106</v>
      </c>
      <c r="F891" s="1">
        <f t="shared" si="54"/>
        <v>0.004892487585312752</v>
      </c>
      <c r="G891" s="1">
        <f t="shared" si="55"/>
        <v>0.0005672863008867631</v>
      </c>
      <c r="H891">
        <v>4</v>
      </c>
    </row>
    <row r="892" spans="1:8" ht="12.75">
      <c r="A892" t="s">
        <v>131</v>
      </c>
      <c r="B892" t="str">
        <f t="shared" si="52"/>
        <v>Castilla-La Mancha</v>
      </c>
      <c r="C892" t="s">
        <v>106</v>
      </c>
      <c r="D892">
        <v>11</v>
      </c>
      <c r="E892">
        <f t="shared" si="53"/>
        <v>107</v>
      </c>
      <c r="F892" s="1">
        <f t="shared" si="54"/>
        <v>0.004484780286536689</v>
      </c>
      <c r="G892" s="1">
        <f t="shared" si="55"/>
        <v>0.0005200124424795328</v>
      </c>
      <c r="H892">
        <v>4</v>
      </c>
    </row>
    <row r="893" spans="1:8" ht="12.75">
      <c r="A893" t="s">
        <v>131</v>
      </c>
      <c r="B893" t="str">
        <f t="shared" si="52"/>
        <v>Castilla-La Mancha</v>
      </c>
      <c r="C893" t="s">
        <v>118</v>
      </c>
      <c r="D893">
        <v>11</v>
      </c>
      <c r="E893">
        <f t="shared" si="53"/>
        <v>108</v>
      </c>
      <c r="F893" s="1">
        <f t="shared" si="54"/>
        <v>0.004484780286536689</v>
      </c>
      <c r="G893" s="1">
        <f t="shared" si="55"/>
        <v>0.0005200124424795328</v>
      </c>
      <c r="H893">
        <v>4</v>
      </c>
    </row>
    <row r="894" spans="1:8" ht="12.75">
      <c r="A894" t="s">
        <v>131</v>
      </c>
      <c r="B894" t="str">
        <f t="shared" si="52"/>
        <v>Castilla-La Mancha</v>
      </c>
      <c r="C894" t="s">
        <v>189</v>
      </c>
      <c r="D894">
        <v>6</v>
      </c>
      <c r="E894">
        <f t="shared" si="53"/>
        <v>109</v>
      </c>
      <c r="F894" s="1">
        <f t="shared" si="54"/>
        <v>0.002446243792656376</v>
      </c>
      <c r="G894" s="1">
        <f t="shared" si="55"/>
        <v>0.00028364315044338153</v>
      </c>
      <c r="H894">
        <v>4</v>
      </c>
    </row>
    <row r="895" spans="1:8" ht="12.75">
      <c r="A895" t="s">
        <v>131</v>
      </c>
      <c r="B895" t="str">
        <f t="shared" si="52"/>
        <v>Castilla-La Mancha</v>
      </c>
      <c r="C895" t="s">
        <v>29</v>
      </c>
      <c r="D895">
        <v>6</v>
      </c>
      <c r="E895">
        <f t="shared" si="53"/>
        <v>110</v>
      </c>
      <c r="F895" s="1">
        <f t="shared" si="54"/>
        <v>0.002446243792656376</v>
      </c>
      <c r="G895" s="1">
        <f t="shared" si="55"/>
        <v>0.00028364315044338153</v>
      </c>
      <c r="H895">
        <v>4</v>
      </c>
    </row>
    <row r="896" spans="1:8" ht="12.75">
      <c r="A896" t="s">
        <v>131</v>
      </c>
      <c r="B896" t="str">
        <f t="shared" si="52"/>
        <v>Castilla-La Mancha</v>
      </c>
      <c r="C896" t="s">
        <v>56</v>
      </c>
      <c r="D896">
        <v>5</v>
      </c>
      <c r="E896">
        <f t="shared" si="53"/>
        <v>111</v>
      </c>
      <c r="F896" s="1">
        <f t="shared" si="54"/>
        <v>0.0020385364938803135</v>
      </c>
      <c r="G896" s="1">
        <f t="shared" si="55"/>
        <v>0.00023636929203615126</v>
      </c>
      <c r="H896">
        <v>4</v>
      </c>
    </row>
    <row r="897" spans="1:8" ht="12.75">
      <c r="A897" t="s">
        <v>131</v>
      </c>
      <c r="B897" t="str">
        <f t="shared" si="52"/>
        <v>Castilla-La Mancha</v>
      </c>
      <c r="C897" t="s">
        <v>16</v>
      </c>
      <c r="D897">
        <v>5</v>
      </c>
      <c r="E897">
        <f t="shared" si="53"/>
        <v>112</v>
      </c>
      <c r="F897" s="1">
        <f t="shared" si="54"/>
        <v>0.0020385364938803135</v>
      </c>
      <c r="G897" s="1">
        <f t="shared" si="55"/>
        <v>0.00023636929203615126</v>
      </c>
      <c r="H897">
        <v>4</v>
      </c>
    </row>
    <row r="898" spans="1:8" ht="12.75">
      <c r="A898" t="s">
        <v>132</v>
      </c>
      <c r="B898" t="str">
        <f aca="true" t="shared" si="56" ref="B898:B961">+VLOOKUP(A898,lautonomias,2)</f>
        <v>Cataluña</v>
      </c>
      <c r="C898" t="s">
        <v>70</v>
      </c>
      <c r="D898">
        <v>217319</v>
      </c>
      <c r="E898">
        <f aca="true" t="shared" si="57" ref="E898:E961">+IF(B898=B897,E897+1,1)</f>
        <v>1</v>
      </c>
      <c r="F898" s="1">
        <f aca="true" t="shared" si="58" ref="F898:F961">+D898*100/VLOOKUP(A898,lautonomias,3)</f>
        <v>16.431618535483295</v>
      </c>
      <c r="G898" s="1">
        <f aca="true" t="shared" si="59" ref="G898:G961">+D898*100/VLOOKUP(A898,lautonomias,4)</f>
        <v>2.882360883535479</v>
      </c>
      <c r="H898">
        <v>4</v>
      </c>
    </row>
    <row r="899" spans="1:8" ht="12.75">
      <c r="A899" t="s">
        <v>132</v>
      </c>
      <c r="B899" t="str">
        <f t="shared" si="56"/>
        <v>Cataluña</v>
      </c>
      <c r="C899" t="s">
        <v>35</v>
      </c>
      <c r="D899">
        <v>95713</v>
      </c>
      <c r="E899">
        <f t="shared" si="57"/>
        <v>2</v>
      </c>
      <c r="F899" s="1">
        <f t="shared" si="58"/>
        <v>7.236916720980276</v>
      </c>
      <c r="G899" s="1">
        <f t="shared" si="59"/>
        <v>1.2694674982207321</v>
      </c>
      <c r="H899">
        <v>4</v>
      </c>
    </row>
    <row r="900" spans="1:8" ht="12.75">
      <c r="A900" t="s">
        <v>132</v>
      </c>
      <c r="B900" t="str">
        <f t="shared" si="56"/>
        <v>Cataluña</v>
      </c>
      <c r="C900" t="s">
        <v>95</v>
      </c>
      <c r="D900">
        <v>93469</v>
      </c>
      <c r="E900">
        <f t="shared" si="57"/>
        <v>3</v>
      </c>
      <c r="F900" s="1">
        <f t="shared" si="58"/>
        <v>7.067246549510573</v>
      </c>
      <c r="G900" s="1">
        <f t="shared" si="59"/>
        <v>1.2397047171355366</v>
      </c>
      <c r="H900">
        <v>4</v>
      </c>
    </row>
    <row r="901" spans="1:8" ht="12.75">
      <c r="A901" t="s">
        <v>132</v>
      </c>
      <c r="B901" t="str">
        <f t="shared" si="56"/>
        <v>Cataluña</v>
      </c>
      <c r="C901" t="s">
        <v>90</v>
      </c>
      <c r="D901">
        <v>66546</v>
      </c>
      <c r="E901">
        <f t="shared" si="57"/>
        <v>4</v>
      </c>
      <c r="F901" s="1">
        <f t="shared" si="58"/>
        <v>5.031582544840862</v>
      </c>
      <c r="G901" s="1">
        <f t="shared" si="59"/>
        <v>0.8826176604703315</v>
      </c>
      <c r="H901">
        <v>4</v>
      </c>
    </row>
    <row r="902" spans="1:8" ht="12.75">
      <c r="A902" t="s">
        <v>132</v>
      </c>
      <c r="B902" t="str">
        <f t="shared" si="56"/>
        <v>Cataluña</v>
      </c>
      <c r="C902" t="s">
        <v>94</v>
      </c>
      <c r="D902">
        <v>63379</v>
      </c>
      <c r="E902">
        <f t="shared" si="57"/>
        <v>5</v>
      </c>
      <c r="F902" s="1">
        <f t="shared" si="58"/>
        <v>4.792123795712275</v>
      </c>
      <c r="G902" s="1">
        <f t="shared" si="59"/>
        <v>0.8406128798567779</v>
      </c>
      <c r="H902">
        <v>4</v>
      </c>
    </row>
    <row r="903" spans="1:8" ht="12.75">
      <c r="A903" t="s">
        <v>132</v>
      </c>
      <c r="B903" t="str">
        <f t="shared" si="56"/>
        <v>Cataluña</v>
      </c>
      <c r="C903" t="s">
        <v>91</v>
      </c>
      <c r="D903">
        <v>53304</v>
      </c>
      <c r="E903">
        <f t="shared" si="57"/>
        <v>6</v>
      </c>
      <c r="F903" s="1">
        <f t="shared" si="58"/>
        <v>4.03034706774558</v>
      </c>
      <c r="G903" s="1">
        <f t="shared" si="59"/>
        <v>0.7069854202162497</v>
      </c>
      <c r="H903">
        <v>4</v>
      </c>
    </row>
    <row r="904" spans="1:8" ht="12.75">
      <c r="A904" t="s">
        <v>132</v>
      </c>
      <c r="B904" t="str">
        <f t="shared" si="56"/>
        <v>Cataluña</v>
      </c>
      <c r="C904" t="s">
        <v>97</v>
      </c>
      <c r="D904">
        <v>51858</v>
      </c>
      <c r="E904">
        <f t="shared" si="57"/>
        <v>7</v>
      </c>
      <c r="F904" s="1">
        <f t="shared" si="58"/>
        <v>3.921014149766439</v>
      </c>
      <c r="G904" s="1">
        <f t="shared" si="59"/>
        <v>0.6878067297308696</v>
      </c>
      <c r="H904">
        <v>4</v>
      </c>
    </row>
    <row r="905" spans="1:8" ht="12.75">
      <c r="A905" t="s">
        <v>132</v>
      </c>
      <c r="B905" t="str">
        <f t="shared" si="56"/>
        <v>Cataluña</v>
      </c>
      <c r="C905" t="s">
        <v>21</v>
      </c>
      <c r="D905">
        <v>47592</v>
      </c>
      <c r="E905">
        <f t="shared" si="57"/>
        <v>8</v>
      </c>
      <c r="F905" s="1">
        <f t="shared" si="58"/>
        <v>3.5984593585499702</v>
      </c>
      <c r="G905" s="1">
        <f t="shared" si="59"/>
        <v>0.63122561381757</v>
      </c>
      <c r="H905">
        <v>4</v>
      </c>
    </row>
    <row r="906" spans="1:8" ht="12.75">
      <c r="A906" t="s">
        <v>132</v>
      </c>
      <c r="B906" t="str">
        <f t="shared" si="56"/>
        <v>Cataluña</v>
      </c>
      <c r="C906" t="s">
        <v>103</v>
      </c>
      <c r="D906">
        <v>44757</v>
      </c>
      <c r="E906">
        <f t="shared" si="57"/>
        <v>9</v>
      </c>
      <c r="F906" s="1">
        <f t="shared" si="58"/>
        <v>3.384103326412444</v>
      </c>
      <c r="G906" s="1">
        <f t="shared" si="59"/>
        <v>0.5936242393182254</v>
      </c>
      <c r="H906">
        <v>4</v>
      </c>
    </row>
    <row r="907" spans="1:8" ht="12.75">
      <c r="A907" t="s">
        <v>132</v>
      </c>
      <c r="B907" t="str">
        <f t="shared" si="56"/>
        <v>Cataluña</v>
      </c>
      <c r="C907" t="s">
        <v>112</v>
      </c>
      <c r="D907">
        <v>42390</v>
      </c>
      <c r="E907">
        <f t="shared" si="57"/>
        <v>10</v>
      </c>
      <c r="F907" s="1">
        <f t="shared" si="58"/>
        <v>3.205133051961112</v>
      </c>
      <c r="G907" s="1">
        <f t="shared" si="59"/>
        <v>0.562230075847344</v>
      </c>
      <c r="H907">
        <v>4</v>
      </c>
    </row>
    <row r="908" spans="1:8" ht="12.75">
      <c r="A908" t="s">
        <v>132</v>
      </c>
      <c r="B908" t="str">
        <f t="shared" si="56"/>
        <v>Cataluña</v>
      </c>
      <c r="C908" t="s">
        <v>86</v>
      </c>
      <c r="D908">
        <v>32447</v>
      </c>
      <c r="E908">
        <f t="shared" si="57"/>
        <v>11</v>
      </c>
      <c r="F908" s="1">
        <f t="shared" si="58"/>
        <v>2.453336922316164</v>
      </c>
      <c r="G908" s="1">
        <f t="shared" si="59"/>
        <v>0.4303533680353567</v>
      </c>
      <c r="H908">
        <v>4</v>
      </c>
    </row>
    <row r="909" spans="1:8" ht="12.75">
      <c r="A909" t="s">
        <v>132</v>
      </c>
      <c r="B909" t="str">
        <f t="shared" si="56"/>
        <v>Cataluña</v>
      </c>
      <c r="C909" t="s">
        <v>92</v>
      </c>
      <c r="D909">
        <v>30195</v>
      </c>
      <c r="E909">
        <f t="shared" si="57"/>
        <v>12</v>
      </c>
      <c r="F909" s="1">
        <f t="shared" si="58"/>
        <v>2.283061866099688</v>
      </c>
      <c r="G909" s="1">
        <f t="shared" si="59"/>
        <v>0.4004844807787344</v>
      </c>
      <c r="H909">
        <v>4</v>
      </c>
    </row>
    <row r="910" spans="1:8" ht="12.75">
      <c r="A910" t="s">
        <v>132</v>
      </c>
      <c r="B910" t="str">
        <f t="shared" si="56"/>
        <v>Cataluña</v>
      </c>
      <c r="C910" t="s">
        <v>12</v>
      </c>
      <c r="D910">
        <v>26923</v>
      </c>
      <c r="E910">
        <f t="shared" si="57"/>
        <v>13</v>
      </c>
      <c r="F910" s="1">
        <f t="shared" si="58"/>
        <v>2.03566400466971</v>
      </c>
      <c r="G910" s="1">
        <f t="shared" si="59"/>
        <v>0.35708705666520507</v>
      </c>
      <c r="H910">
        <v>4</v>
      </c>
    </row>
    <row r="911" spans="1:8" ht="12.75">
      <c r="A911" t="s">
        <v>132</v>
      </c>
      <c r="B911" t="str">
        <f t="shared" si="56"/>
        <v>Cataluña</v>
      </c>
      <c r="C911" t="s">
        <v>98</v>
      </c>
      <c r="D911">
        <v>24573</v>
      </c>
      <c r="E911">
        <f t="shared" si="57"/>
        <v>14</v>
      </c>
      <c r="F911" s="1">
        <f t="shared" si="58"/>
        <v>1.8579791103052703</v>
      </c>
      <c r="G911" s="1">
        <f t="shared" si="59"/>
        <v>0.3259183688086054</v>
      </c>
      <c r="H911">
        <v>4</v>
      </c>
    </row>
    <row r="912" spans="1:8" ht="12.75">
      <c r="A912" t="s">
        <v>132</v>
      </c>
      <c r="B912" t="str">
        <f t="shared" si="56"/>
        <v>Cataluña</v>
      </c>
      <c r="C912" t="s">
        <v>25</v>
      </c>
      <c r="D912">
        <v>24518</v>
      </c>
      <c r="E912">
        <f t="shared" si="57"/>
        <v>15</v>
      </c>
      <c r="F912" s="1">
        <f t="shared" si="58"/>
        <v>1.8538205276712088</v>
      </c>
      <c r="G912" s="1">
        <f t="shared" si="59"/>
        <v>0.3251888888800467</v>
      </c>
      <c r="H912">
        <v>4</v>
      </c>
    </row>
    <row r="913" spans="1:8" ht="12.75">
      <c r="A913" t="s">
        <v>132</v>
      </c>
      <c r="B913" t="str">
        <f t="shared" si="56"/>
        <v>Cataluña</v>
      </c>
      <c r="C913" t="s">
        <v>93</v>
      </c>
      <c r="D913">
        <v>21777</v>
      </c>
      <c r="E913">
        <f t="shared" si="57"/>
        <v>16</v>
      </c>
      <c r="F913" s="1">
        <f t="shared" si="58"/>
        <v>1.6465718913082599</v>
      </c>
      <c r="G913" s="1">
        <f t="shared" si="59"/>
        <v>0.288834261894966</v>
      </c>
      <c r="H913">
        <v>4</v>
      </c>
    </row>
    <row r="914" spans="1:8" ht="12.75">
      <c r="A914" t="s">
        <v>132</v>
      </c>
      <c r="B914" t="str">
        <f t="shared" si="56"/>
        <v>Cataluña</v>
      </c>
      <c r="C914" t="s">
        <v>33</v>
      </c>
      <c r="D914">
        <v>20542</v>
      </c>
      <c r="E914">
        <f t="shared" si="57"/>
        <v>17</v>
      </c>
      <c r="F914" s="1">
        <f t="shared" si="58"/>
        <v>1.5531928085252455</v>
      </c>
      <c r="G914" s="1">
        <f t="shared" si="59"/>
        <v>0.2724541216809658</v>
      </c>
      <c r="H914">
        <v>4</v>
      </c>
    </row>
    <row r="915" spans="1:8" ht="12.75">
      <c r="A915" t="s">
        <v>132</v>
      </c>
      <c r="B915" t="str">
        <f t="shared" si="56"/>
        <v>Cataluña</v>
      </c>
      <c r="C915" t="s">
        <v>73</v>
      </c>
      <c r="D915">
        <v>18976</v>
      </c>
      <c r="E915">
        <f t="shared" si="57"/>
        <v>18</v>
      </c>
      <c r="F915" s="1">
        <f t="shared" si="58"/>
        <v>1.4347866193445167</v>
      </c>
      <c r="G915" s="1">
        <f t="shared" si="59"/>
        <v>0.2516838386241849</v>
      </c>
      <c r="H915">
        <v>4</v>
      </c>
    </row>
    <row r="916" spans="1:8" ht="12.75">
      <c r="A916" t="s">
        <v>132</v>
      </c>
      <c r="B916" t="str">
        <f t="shared" si="56"/>
        <v>Cataluña</v>
      </c>
      <c r="C916" t="s">
        <v>48</v>
      </c>
      <c r="D916">
        <v>18890</v>
      </c>
      <c r="E916">
        <f t="shared" si="57"/>
        <v>19</v>
      </c>
      <c r="F916" s="1">
        <f t="shared" si="58"/>
        <v>1.4282841083167117</v>
      </c>
      <c r="G916" s="1">
        <f t="shared" si="59"/>
        <v>0.25054319728134766</v>
      </c>
      <c r="H916">
        <v>4</v>
      </c>
    </row>
    <row r="917" spans="1:8" ht="12.75">
      <c r="A917" t="s">
        <v>132</v>
      </c>
      <c r="B917" t="str">
        <f t="shared" si="56"/>
        <v>Cataluña</v>
      </c>
      <c r="C917" t="s">
        <v>105</v>
      </c>
      <c r="D917">
        <v>18614</v>
      </c>
      <c r="E917">
        <f t="shared" si="57"/>
        <v>20</v>
      </c>
      <c r="F917" s="1">
        <f t="shared" si="58"/>
        <v>1.4074155845530583</v>
      </c>
      <c r="G917" s="1">
        <f t="shared" si="59"/>
        <v>0.24688253436712576</v>
      </c>
      <c r="H917">
        <v>4</v>
      </c>
    </row>
    <row r="918" spans="1:8" ht="12.75">
      <c r="A918" t="s">
        <v>132</v>
      </c>
      <c r="B918" t="str">
        <f t="shared" si="56"/>
        <v>Cataluña</v>
      </c>
      <c r="C918" t="s">
        <v>99</v>
      </c>
      <c r="D918">
        <v>18423</v>
      </c>
      <c r="E918">
        <f t="shared" si="57"/>
        <v>21</v>
      </c>
      <c r="F918" s="1">
        <f t="shared" si="58"/>
        <v>1.3929739612238634</v>
      </c>
      <c r="G918" s="1">
        <f t="shared" si="59"/>
        <v>0.24434924952431278</v>
      </c>
      <c r="H918">
        <v>4</v>
      </c>
    </row>
    <row r="919" spans="1:8" ht="12.75">
      <c r="A919" t="s">
        <v>132</v>
      </c>
      <c r="B919" t="str">
        <f t="shared" si="56"/>
        <v>Cataluña</v>
      </c>
      <c r="C919" t="s">
        <v>52</v>
      </c>
      <c r="D919">
        <v>16905</v>
      </c>
      <c r="E919">
        <f t="shared" si="57"/>
        <v>22</v>
      </c>
      <c r="F919" s="1">
        <f t="shared" si="58"/>
        <v>1.2781970805237697</v>
      </c>
      <c r="G919" s="1">
        <f t="shared" si="59"/>
        <v>0.22421560349609224</v>
      </c>
      <c r="H919">
        <v>4</v>
      </c>
    </row>
    <row r="920" spans="1:8" ht="12.75">
      <c r="A920" t="s">
        <v>132</v>
      </c>
      <c r="B920" t="str">
        <f t="shared" si="56"/>
        <v>Cataluña</v>
      </c>
      <c r="C920" t="s">
        <v>79</v>
      </c>
      <c r="D920">
        <v>16274</v>
      </c>
      <c r="E920">
        <f t="shared" si="57"/>
        <v>23</v>
      </c>
      <c r="F920" s="1">
        <f t="shared" si="58"/>
        <v>1.2304867961220838</v>
      </c>
      <c r="G920" s="1">
        <f t="shared" si="59"/>
        <v>0.21584647922480954</v>
      </c>
      <c r="H920">
        <v>4</v>
      </c>
    </row>
    <row r="921" spans="1:8" ht="12.75">
      <c r="A921" t="s">
        <v>132</v>
      </c>
      <c r="B921" t="str">
        <f t="shared" si="56"/>
        <v>Cataluña</v>
      </c>
      <c r="C921" t="s">
        <v>83</v>
      </c>
      <c r="D921">
        <v>16148</v>
      </c>
      <c r="E921">
        <f t="shared" si="57"/>
        <v>24</v>
      </c>
      <c r="F921" s="1">
        <f t="shared" si="58"/>
        <v>1.220959861360416</v>
      </c>
      <c r="G921" s="1">
        <f t="shared" si="59"/>
        <v>0.21417530702483867</v>
      </c>
      <c r="H921">
        <v>4</v>
      </c>
    </row>
    <row r="922" spans="1:8" ht="12.75">
      <c r="A922" t="s">
        <v>132</v>
      </c>
      <c r="B922" t="str">
        <f t="shared" si="56"/>
        <v>Cataluña</v>
      </c>
      <c r="C922" t="s">
        <v>96</v>
      </c>
      <c r="D922">
        <v>15706</v>
      </c>
      <c r="E922">
        <f t="shared" si="57"/>
        <v>25</v>
      </c>
      <c r="F922" s="1">
        <f t="shared" si="58"/>
        <v>1.187539979101232</v>
      </c>
      <c r="G922" s="1">
        <f t="shared" si="59"/>
        <v>0.20831294105351225</v>
      </c>
      <c r="H922">
        <v>4</v>
      </c>
    </row>
    <row r="923" spans="1:8" ht="12.75">
      <c r="A923" t="s">
        <v>132</v>
      </c>
      <c r="B923" t="str">
        <f t="shared" si="56"/>
        <v>Cataluña</v>
      </c>
      <c r="C923" t="s">
        <v>32</v>
      </c>
      <c r="D923">
        <v>15577</v>
      </c>
      <c r="E923">
        <f t="shared" si="57"/>
        <v>26</v>
      </c>
      <c r="F923" s="1">
        <f t="shared" si="58"/>
        <v>1.1777862125595244</v>
      </c>
      <c r="G923" s="1">
        <f t="shared" si="59"/>
        <v>0.20660197903925637</v>
      </c>
      <c r="H923">
        <v>4</v>
      </c>
    </row>
    <row r="924" spans="1:8" ht="12.75">
      <c r="A924" t="s">
        <v>132</v>
      </c>
      <c r="B924" t="str">
        <f t="shared" si="56"/>
        <v>Cataluña</v>
      </c>
      <c r="C924" t="s">
        <v>62</v>
      </c>
      <c r="D924">
        <v>14839</v>
      </c>
      <c r="E924">
        <f t="shared" si="57"/>
        <v>27</v>
      </c>
      <c r="F924" s="1">
        <f t="shared" si="58"/>
        <v>1.1219855946697557</v>
      </c>
      <c r="G924" s="1">
        <f t="shared" si="59"/>
        <v>0.19681368472514124</v>
      </c>
      <c r="H924">
        <v>4</v>
      </c>
    </row>
    <row r="925" spans="1:8" ht="12.75">
      <c r="A925" t="s">
        <v>132</v>
      </c>
      <c r="B925" t="str">
        <f t="shared" si="56"/>
        <v>Cataluña</v>
      </c>
      <c r="C925" t="s">
        <v>104</v>
      </c>
      <c r="D925">
        <v>13426</v>
      </c>
      <c r="E925">
        <f t="shared" si="57"/>
        <v>28</v>
      </c>
      <c r="F925" s="1">
        <f t="shared" si="58"/>
        <v>1.0151478262710518</v>
      </c>
      <c r="G925" s="1">
        <f t="shared" si="59"/>
        <v>0.17807268219689645</v>
      </c>
      <c r="H925">
        <v>4</v>
      </c>
    </row>
    <row r="926" spans="1:8" ht="12.75">
      <c r="A926" t="s">
        <v>132</v>
      </c>
      <c r="B926" t="str">
        <f t="shared" si="56"/>
        <v>Cataluña</v>
      </c>
      <c r="C926" t="s">
        <v>31</v>
      </c>
      <c r="D926">
        <v>13033</v>
      </c>
      <c r="E926">
        <f t="shared" si="57"/>
        <v>29</v>
      </c>
      <c r="F926" s="1">
        <f t="shared" si="58"/>
        <v>0.9854328630858498</v>
      </c>
      <c r="G926" s="1">
        <f t="shared" si="59"/>
        <v>0.17286021652555872</v>
      </c>
      <c r="H926">
        <v>4</v>
      </c>
    </row>
    <row r="927" spans="1:8" ht="12.75">
      <c r="A927" t="s">
        <v>132</v>
      </c>
      <c r="B927" t="str">
        <f t="shared" si="56"/>
        <v>Cataluña</v>
      </c>
      <c r="C927" t="s">
        <v>15</v>
      </c>
      <c r="D927">
        <v>12932</v>
      </c>
      <c r="E927">
        <f t="shared" si="57"/>
        <v>30</v>
      </c>
      <c r="F927" s="1">
        <f t="shared" si="58"/>
        <v>0.9777961931578462</v>
      </c>
      <c r="G927" s="1">
        <f t="shared" si="59"/>
        <v>0.17152062611129634</v>
      </c>
      <c r="H927">
        <v>4</v>
      </c>
    </row>
    <row r="928" spans="1:8" ht="12.75">
      <c r="A928" t="s">
        <v>132</v>
      </c>
      <c r="B928" t="str">
        <f t="shared" si="56"/>
        <v>Cataluña</v>
      </c>
      <c r="C928" t="s">
        <v>89</v>
      </c>
      <c r="D928">
        <v>11276</v>
      </c>
      <c r="E928">
        <f t="shared" si="57"/>
        <v>31</v>
      </c>
      <c r="F928" s="1">
        <f t="shared" si="58"/>
        <v>0.8525850505759259</v>
      </c>
      <c r="G928" s="1">
        <f t="shared" si="59"/>
        <v>0.14955664862596488</v>
      </c>
      <c r="H928">
        <v>4</v>
      </c>
    </row>
    <row r="929" spans="1:8" ht="12.75">
      <c r="A929" t="s">
        <v>132</v>
      </c>
      <c r="B929" t="str">
        <f t="shared" si="56"/>
        <v>Cataluña</v>
      </c>
      <c r="C929" t="s">
        <v>55</v>
      </c>
      <c r="D929">
        <v>9126</v>
      </c>
      <c r="E929">
        <f t="shared" si="57"/>
        <v>32</v>
      </c>
      <c r="F929" s="1">
        <f t="shared" si="58"/>
        <v>0.6900222748807999</v>
      </c>
      <c r="G929" s="1">
        <f t="shared" si="59"/>
        <v>0.12104061505503329</v>
      </c>
      <c r="H929">
        <v>4</v>
      </c>
    </row>
    <row r="930" spans="1:8" ht="12.75">
      <c r="A930" t="s">
        <v>132</v>
      </c>
      <c r="B930" t="str">
        <f t="shared" si="56"/>
        <v>Cataluña</v>
      </c>
      <c r="C930" t="s">
        <v>30</v>
      </c>
      <c r="D930">
        <v>8810</v>
      </c>
      <c r="E930">
        <f t="shared" si="57"/>
        <v>33</v>
      </c>
      <c r="F930" s="1">
        <f t="shared" si="58"/>
        <v>0.6661293273832837</v>
      </c>
      <c r="G930" s="1">
        <f t="shared" si="59"/>
        <v>0.11684942128367777</v>
      </c>
      <c r="H930">
        <v>4</v>
      </c>
    </row>
    <row r="931" spans="1:8" ht="12.75">
      <c r="A931" t="s">
        <v>132</v>
      </c>
      <c r="B931" t="str">
        <f t="shared" si="56"/>
        <v>Cataluña</v>
      </c>
      <c r="C931" t="s">
        <v>50</v>
      </c>
      <c r="D931">
        <v>7643</v>
      </c>
      <c r="E931">
        <f t="shared" si="57"/>
        <v>34</v>
      </c>
      <c r="F931" s="1">
        <f t="shared" si="58"/>
        <v>0.5778917649478362</v>
      </c>
      <c r="G931" s="1">
        <f t="shared" si="59"/>
        <v>0.10137118352680467</v>
      </c>
      <c r="H931">
        <v>4</v>
      </c>
    </row>
    <row r="932" spans="1:8" ht="12.75">
      <c r="A932" t="s">
        <v>132</v>
      </c>
      <c r="B932" t="str">
        <f t="shared" si="56"/>
        <v>Cataluña</v>
      </c>
      <c r="C932" t="s">
        <v>88</v>
      </c>
      <c r="D932">
        <v>7538</v>
      </c>
      <c r="E932">
        <f t="shared" si="57"/>
        <v>35</v>
      </c>
      <c r="F932" s="1">
        <f t="shared" si="58"/>
        <v>0.5699526526464463</v>
      </c>
      <c r="G932" s="1">
        <f t="shared" si="59"/>
        <v>0.09997854002682895</v>
      </c>
      <c r="H932">
        <v>4</v>
      </c>
    </row>
    <row r="933" spans="1:8" ht="12.75">
      <c r="A933" t="s">
        <v>132</v>
      </c>
      <c r="B933" t="str">
        <f t="shared" si="56"/>
        <v>Cataluña</v>
      </c>
      <c r="C933" t="s">
        <v>69</v>
      </c>
      <c r="D933">
        <v>6637</v>
      </c>
      <c r="E933">
        <f t="shared" si="57"/>
        <v>36</v>
      </c>
      <c r="F933" s="1">
        <f t="shared" si="58"/>
        <v>0.5018275080411866</v>
      </c>
      <c r="G933" s="1">
        <f t="shared" si="59"/>
        <v>0.08802833246989436</v>
      </c>
      <c r="H933">
        <v>4</v>
      </c>
    </row>
    <row r="934" spans="1:8" ht="12.75">
      <c r="A934" t="s">
        <v>132</v>
      </c>
      <c r="B934" t="str">
        <f t="shared" si="56"/>
        <v>Cataluña</v>
      </c>
      <c r="C934" t="s">
        <v>14</v>
      </c>
      <c r="D934">
        <v>6365</v>
      </c>
      <c r="E934">
        <f t="shared" si="57"/>
        <v>37</v>
      </c>
      <c r="F934" s="1">
        <f t="shared" si="58"/>
        <v>0.4812614266509195</v>
      </c>
      <c r="G934" s="1">
        <f t="shared" si="59"/>
        <v>0.08442072264138581</v>
      </c>
      <c r="H934">
        <v>4</v>
      </c>
    </row>
    <row r="935" spans="1:8" ht="12.75">
      <c r="A935" t="s">
        <v>132</v>
      </c>
      <c r="B935" t="str">
        <f t="shared" si="56"/>
        <v>Cataluña</v>
      </c>
      <c r="C935" t="s">
        <v>72</v>
      </c>
      <c r="D935">
        <v>6226</v>
      </c>
      <c r="E935">
        <f t="shared" si="57"/>
        <v>38</v>
      </c>
      <c r="F935" s="1">
        <f t="shared" si="58"/>
        <v>0.4707515541757462</v>
      </c>
      <c r="G935" s="1">
        <f t="shared" si="59"/>
        <v>0.0825771279128465</v>
      </c>
      <c r="H935">
        <v>4</v>
      </c>
    </row>
    <row r="936" spans="1:8" ht="12.75">
      <c r="A936" t="s">
        <v>132</v>
      </c>
      <c r="B936" t="str">
        <f t="shared" si="56"/>
        <v>Cataluña</v>
      </c>
      <c r="C936" t="s">
        <v>63</v>
      </c>
      <c r="D936">
        <v>5313</v>
      </c>
      <c r="E936">
        <f t="shared" si="57"/>
        <v>39</v>
      </c>
      <c r="F936" s="1">
        <f t="shared" si="58"/>
        <v>0.4017190824503276</v>
      </c>
      <c r="G936" s="1">
        <f t="shared" si="59"/>
        <v>0.07046776109877184</v>
      </c>
      <c r="H936">
        <v>4</v>
      </c>
    </row>
    <row r="937" spans="1:8" ht="12.75">
      <c r="A937" t="s">
        <v>132</v>
      </c>
      <c r="B937" t="str">
        <f t="shared" si="56"/>
        <v>Cataluña</v>
      </c>
      <c r="C937" t="s">
        <v>102</v>
      </c>
      <c r="D937">
        <v>4895</v>
      </c>
      <c r="E937">
        <f t="shared" si="57"/>
        <v>40</v>
      </c>
      <c r="F937" s="1">
        <f t="shared" si="58"/>
        <v>0.3701138544314613</v>
      </c>
      <c r="G937" s="1">
        <f t="shared" si="59"/>
        <v>0.06492371364172561</v>
      </c>
      <c r="H937">
        <v>4</v>
      </c>
    </row>
    <row r="938" spans="1:8" ht="12.75">
      <c r="A938" t="s">
        <v>132</v>
      </c>
      <c r="B938" t="str">
        <f t="shared" si="56"/>
        <v>Cataluña</v>
      </c>
      <c r="C938" t="s">
        <v>64</v>
      </c>
      <c r="D938">
        <v>4846</v>
      </c>
      <c r="E938">
        <f t="shared" si="57"/>
        <v>41</v>
      </c>
      <c r="F938" s="1">
        <f t="shared" si="58"/>
        <v>0.3664089353574793</v>
      </c>
      <c r="G938" s="1">
        <f t="shared" si="59"/>
        <v>0.06427381334173694</v>
      </c>
      <c r="H938">
        <v>4</v>
      </c>
    </row>
    <row r="939" spans="1:8" ht="12.75">
      <c r="A939" t="s">
        <v>132</v>
      </c>
      <c r="B939" t="str">
        <f t="shared" si="56"/>
        <v>Cataluña</v>
      </c>
      <c r="C939" t="s">
        <v>43</v>
      </c>
      <c r="D939">
        <v>4497</v>
      </c>
      <c r="E939">
        <f t="shared" si="57"/>
        <v>42</v>
      </c>
      <c r="F939" s="1">
        <f t="shared" si="58"/>
        <v>0.34002083827952634</v>
      </c>
      <c r="G939" s="1">
        <f t="shared" si="59"/>
        <v>0.05964493161324619</v>
      </c>
      <c r="H939">
        <v>4</v>
      </c>
    </row>
    <row r="940" spans="1:8" ht="12.75">
      <c r="A940" t="s">
        <v>132</v>
      </c>
      <c r="B940" t="str">
        <f t="shared" si="56"/>
        <v>Cataluña</v>
      </c>
      <c r="C940" t="s">
        <v>46</v>
      </c>
      <c r="D940">
        <v>4275</v>
      </c>
      <c r="E940">
        <f t="shared" si="57"/>
        <v>43</v>
      </c>
      <c r="F940" s="1">
        <f t="shared" si="58"/>
        <v>0.32323528655658773</v>
      </c>
      <c r="G940" s="1">
        <f t="shared" si="59"/>
        <v>0.05670048535615465</v>
      </c>
      <c r="H940">
        <v>4</v>
      </c>
    </row>
    <row r="941" spans="1:8" ht="12.75">
      <c r="A941" t="s">
        <v>132</v>
      </c>
      <c r="B941" t="str">
        <f t="shared" si="56"/>
        <v>Cataluña</v>
      </c>
      <c r="C941" t="s">
        <v>38</v>
      </c>
      <c r="D941">
        <v>3485</v>
      </c>
      <c r="E941">
        <f t="shared" si="57"/>
        <v>44</v>
      </c>
      <c r="F941" s="1">
        <f t="shared" si="58"/>
        <v>0.2635029178127972</v>
      </c>
      <c r="G941" s="1">
        <f t="shared" si="59"/>
        <v>0.046222500927765836</v>
      </c>
      <c r="H941">
        <v>4</v>
      </c>
    </row>
    <row r="942" spans="1:8" ht="12.75">
      <c r="A942" t="s">
        <v>132</v>
      </c>
      <c r="B942" t="str">
        <f t="shared" si="56"/>
        <v>Cataluña</v>
      </c>
      <c r="C942" t="s">
        <v>39</v>
      </c>
      <c r="D942">
        <v>3415</v>
      </c>
      <c r="E942">
        <f t="shared" si="57"/>
        <v>45</v>
      </c>
      <c r="F942" s="1">
        <f t="shared" si="58"/>
        <v>0.2582101762785373</v>
      </c>
      <c r="G942" s="1">
        <f t="shared" si="59"/>
        <v>0.045294071927782016</v>
      </c>
      <c r="H942">
        <v>4</v>
      </c>
    </row>
    <row r="943" spans="1:8" ht="12.75">
      <c r="A943" t="s">
        <v>132</v>
      </c>
      <c r="B943" t="str">
        <f t="shared" si="56"/>
        <v>Cataluña</v>
      </c>
      <c r="C943" t="s">
        <v>81</v>
      </c>
      <c r="D943">
        <v>3172</v>
      </c>
      <c r="E943">
        <f t="shared" si="57"/>
        <v>46</v>
      </c>
      <c r="F943" s="1">
        <f t="shared" si="58"/>
        <v>0.23983680209532077</v>
      </c>
      <c r="G943" s="1">
        <f t="shared" si="59"/>
        <v>0.04207109697069533</v>
      </c>
      <c r="H943">
        <v>4</v>
      </c>
    </row>
    <row r="944" spans="1:8" ht="12.75">
      <c r="A944" t="s">
        <v>132</v>
      </c>
      <c r="B944" t="str">
        <f t="shared" si="56"/>
        <v>Cataluña</v>
      </c>
      <c r="C944" t="s">
        <v>36</v>
      </c>
      <c r="D944">
        <v>2729</v>
      </c>
      <c r="E944">
        <f t="shared" si="57"/>
        <v>47</v>
      </c>
      <c r="F944" s="1">
        <f t="shared" si="58"/>
        <v>0.20634130924279015</v>
      </c>
      <c r="G944" s="1">
        <f t="shared" si="59"/>
        <v>0.03619546772794059</v>
      </c>
      <c r="H944">
        <v>4</v>
      </c>
    </row>
    <row r="945" spans="1:8" ht="12.75">
      <c r="A945" t="s">
        <v>132</v>
      </c>
      <c r="B945" t="str">
        <f t="shared" si="56"/>
        <v>Cataluña</v>
      </c>
      <c r="C945" t="s">
        <v>65</v>
      </c>
      <c r="D945">
        <v>2561</v>
      </c>
      <c r="E945">
        <f t="shared" si="57"/>
        <v>48</v>
      </c>
      <c r="F945" s="1">
        <f t="shared" si="58"/>
        <v>0.19363872956056635</v>
      </c>
      <c r="G945" s="1">
        <f t="shared" si="59"/>
        <v>0.03396723812797943</v>
      </c>
      <c r="H945">
        <v>4</v>
      </c>
    </row>
    <row r="946" spans="1:8" ht="12.75">
      <c r="A946" t="s">
        <v>132</v>
      </c>
      <c r="B946" t="str">
        <f t="shared" si="56"/>
        <v>Cataluña</v>
      </c>
      <c r="C946" t="s">
        <v>27</v>
      </c>
      <c r="D946">
        <v>2428</v>
      </c>
      <c r="E946">
        <f t="shared" si="57"/>
        <v>49</v>
      </c>
      <c r="F946" s="1">
        <f t="shared" si="58"/>
        <v>0.1835825206454725</v>
      </c>
      <c r="G946" s="1">
        <f t="shared" si="59"/>
        <v>0.032203223028010174</v>
      </c>
      <c r="H946">
        <v>4</v>
      </c>
    </row>
    <row r="947" spans="1:8" ht="12.75">
      <c r="A947" t="s">
        <v>132</v>
      </c>
      <c r="B947" t="str">
        <f t="shared" si="56"/>
        <v>Cataluña</v>
      </c>
      <c r="C947" t="s">
        <v>71</v>
      </c>
      <c r="D947">
        <v>2240</v>
      </c>
      <c r="E947">
        <f t="shared" si="57"/>
        <v>50</v>
      </c>
      <c r="F947" s="1">
        <f t="shared" si="58"/>
        <v>0.1693677290963173</v>
      </c>
      <c r="G947" s="1">
        <f t="shared" si="59"/>
        <v>0.029709727999482204</v>
      </c>
      <c r="H947">
        <v>4</v>
      </c>
    </row>
    <row r="948" spans="1:8" ht="12.75">
      <c r="A948" t="s">
        <v>132</v>
      </c>
      <c r="B948" t="str">
        <f t="shared" si="56"/>
        <v>Cataluña</v>
      </c>
      <c r="C948" t="s">
        <v>108</v>
      </c>
      <c r="D948">
        <v>2098</v>
      </c>
      <c r="E948">
        <f t="shared" si="57"/>
        <v>51</v>
      </c>
      <c r="F948" s="1">
        <f t="shared" si="58"/>
        <v>0.15863102484110433</v>
      </c>
      <c r="G948" s="1">
        <f t="shared" si="59"/>
        <v>0.027826343456657885</v>
      </c>
      <c r="H948">
        <v>4</v>
      </c>
    </row>
    <row r="949" spans="1:8" ht="12.75">
      <c r="A949" t="s">
        <v>132</v>
      </c>
      <c r="B949" t="str">
        <f t="shared" si="56"/>
        <v>Cataluña</v>
      </c>
      <c r="C949" t="s">
        <v>34</v>
      </c>
      <c r="D949">
        <v>2046</v>
      </c>
      <c r="E949">
        <f t="shared" si="57"/>
        <v>52</v>
      </c>
      <c r="F949" s="1">
        <f t="shared" si="58"/>
        <v>0.1546992739870827</v>
      </c>
      <c r="G949" s="1">
        <f t="shared" si="59"/>
        <v>0.02713665334238419</v>
      </c>
      <c r="H949">
        <v>4</v>
      </c>
    </row>
    <row r="950" spans="1:8" ht="12.75">
      <c r="A950" t="s">
        <v>132</v>
      </c>
      <c r="B950" t="str">
        <f t="shared" si="56"/>
        <v>Cataluña</v>
      </c>
      <c r="C950" t="s">
        <v>171</v>
      </c>
      <c r="D950">
        <v>1937</v>
      </c>
      <c r="E950">
        <f t="shared" si="57"/>
        <v>53</v>
      </c>
      <c r="F950" s="1">
        <f t="shared" si="58"/>
        <v>0.14645771931230653</v>
      </c>
      <c r="G950" s="1">
        <f t="shared" si="59"/>
        <v>0.0256909567566951</v>
      </c>
      <c r="H950">
        <v>4</v>
      </c>
    </row>
    <row r="951" spans="1:8" ht="12.75">
      <c r="A951" t="s">
        <v>132</v>
      </c>
      <c r="B951" t="str">
        <f t="shared" si="56"/>
        <v>Cataluña</v>
      </c>
      <c r="C951" t="s">
        <v>111</v>
      </c>
      <c r="D951">
        <v>1873</v>
      </c>
      <c r="E951">
        <f t="shared" si="57"/>
        <v>54</v>
      </c>
      <c r="F951" s="1">
        <f t="shared" si="58"/>
        <v>0.14161864133812604</v>
      </c>
      <c r="G951" s="1">
        <f t="shared" si="59"/>
        <v>0.024842107385281323</v>
      </c>
      <c r="H951">
        <v>4</v>
      </c>
    </row>
    <row r="952" spans="1:8" ht="12.75">
      <c r="A952" t="s">
        <v>132</v>
      </c>
      <c r="B952" t="str">
        <f t="shared" si="56"/>
        <v>Cataluña</v>
      </c>
      <c r="C952" t="s">
        <v>84</v>
      </c>
      <c r="D952">
        <v>1750</v>
      </c>
      <c r="E952">
        <f t="shared" si="57"/>
        <v>55</v>
      </c>
      <c r="F952" s="1">
        <f t="shared" si="58"/>
        <v>0.1323185383564979</v>
      </c>
      <c r="G952" s="1">
        <f t="shared" si="59"/>
        <v>0.02321072499959547</v>
      </c>
      <c r="H952">
        <v>4</v>
      </c>
    </row>
    <row r="953" spans="1:8" ht="12.75">
      <c r="A953" t="s">
        <v>132</v>
      </c>
      <c r="B953" t="str">
        <f t="shared" si="56"/>
        <v>Cataluña</v>
      </c>
      <c r="C953" t="s">
        <v>24</v>
      </c>
      <c r="D953">
        <v>1679</v>
      </c>
      <c r="E953">
        <f t="shared" si="57"/>
        <v>56</v>
      </c>
      <c r="F953" s="1">
        <f t="shared" si="58"/>
        <v>0.12695018622889143</v>
      </c>
      <c r="G953" s="1">
        <f t="shared" si="59"/>
        <v>0.02226903272818331</v>
      </c>
      <c r="H953">
        <v>4</v>
      </c>
    </row>
    <row r="954" spans="1:8" ht="12.75">
      <c r="A954" t="s">
        <v>132</v>
      </c>
      <c r="B954" t="str">
        <f t="shared" si="56"/>
        <v>Cataluña</v>
      </c>
      <c r="C954" t="s">
        <v>13</v>
      </c>
      <c r="D954">
        <v>1385</v>
      </c>
      <c r="E954">
        <f t="shared" si="57"/>
        <v>57</v>
      </c>
      <c r="F954" s="1">
        <f t="shared" si="58"/>
        <v>0.10472067178499976</v>
      </c>
      <c r="G954" s="1">
        <f t="shared" si="59"/>
        <v>0.018369630928251272</v>
      </c>
      <c r="H954">
        <v>4</v>
      </c>
    </row>
    <row r="955" spans="1:8" ht="12.75">
      <c r="A955" t="s">
        <v>132</v>
      </c>
      <c r="B955" t="str">
        <f t="shared" si="56"/>
        <v>Cataluña</v>
      </c>
      <c r="C955" t="s">
        <v>87</v>
      </c>
      <c r="D955">
        <v>1304</v>
      </c>
      <c r="E955">
        <f t="shared" si="57"/>
        <v>58</v>
      </c>
      <c r="F955" s="1">
        <f t="shared" si="58"/>
        <v>0.09859621372392757</v>
      </c>
      <c r="G955" s="1">
        <f t="shared" si="59"/>
        <v>0.01729530594255571</v>
      </c>
      <c r="H955">
        <v>4</v>
      </c>
    </row>
    <row r="956" spans="1:8" ht="12.75">
      <c r="A956" t="s">
        <v>132</v>
      </c>
      <c r="B956" t="str">
        <f t="shared" si="56"/>
        <v>Cataluña</v>
      </c>
      <c r="C956" t="s">
        <v>59</v>
      </c>
      <c r="D956">
        <v>1301</v>
      </c>
      <c r="E956">
        <f t="shared" si="57"/>
        <v>59</v>
      </c>
      <c r="F956" s="1">
        <f t="shared" si="58"/>
        <v>0.09836938194388786</v>
      </c>
      <c r="G956" s="1">
        <f t="shared" si="59"/>
        <v>0.01725551612827069</v>
      </c>
      <c r="H956">
        <v>4</v>
      </c>
    </row>
    <row r="957" spans="1:8" ht="12.75">
      <c r="A957" t="s">
        <v>132</v>
      </c>
      <c r="B957" t="str">
        <f t="shared" si="56"/>
        <v>Cataluña</v>
      </c>
      <c r="C957" t="s">
        <v>23</v>
      </c>
      <c r="D957">
        <v>1287</v>
      </c>
      <c r="E957">
        <f t="shared" si="57"/>
        <v>60</v>
      </c>
      <c r="F957" s="1">
        <f t="shared" si="58"/>
        <v>0.09731083363703588</v>
      </c>
      <c r="G957" s="1">
        <f t="shared" si="59"/>
        <v>0.017069830328273927</v>
      </c>
      <c r="H957">
        <v>4</v>
      </c>
    </row>
    <row r="958" spans="1:8" ht="12.75">
      <c r="A958" t="s">
        <v>132</v>
      </c>
      <c r="B958" t="str">
        <f t="shared" si="56"/>
        <v>Cataluña</v>
      </c>
      <c r="C958" t="s">
        <v>82</v>
      </c>
      <c r="D958">
        <v>1278</v>
      </c>
      <c r="E958">
        <f t="shared" si="57"/>
        <v>61</v>
      </c>
      <c r="F958" s="1">
        <f t="shared" si="58"/>
        <v>0.09663033829691675</v>
      </c>
      <c r="G958" s="1">
        <f t="shared" si="59"/>
        <v>0.016950460885418864</v>
      </c>
      <c r="H958">
        <v>4</v>
      </c>
    </row>
    <row r="959" spans="1:8" ht="12.75">
      <c r="A959" t="s">
        <v>132</v>
      </c>
      <c r="B959" t="str">
        <f t="shared" si="56"/>
        <v>Cataluña</v>
      </c>
      <c r="C959" t="s">
        <v>40</v>
      </c>
      <c r="D959">
        <v>1194</v>
      </c>
      <c r="E959">
        <f t="shared" si="57"/>
        <v>62</v>
      </c>
      <c r="F959" s="1">
        <f t="shared" si="58"/>
        <v>0.09027904845580485</v>
      </c>
      <c r="G959" s="1">
        <f t="shared" si="59"/>
        <v>0.01583634608543828</v>
      </c>
      <c r="H959">
        <v>4</v>
      </c>
    </row>
    <row r="960" spans="1:8" ht="12.75">
      <c r="A960" t="s">
        <v>132</v>
      </c>
      <c r="B960" t="str">
        <f t="shared" si="56"/>
        <v>Cataluña</v>
      </c>
      <c r="C960" t="s">
        <v>60</v>
      </c>
      <c r="D960">
        <v>1157</v>
      </c>
      <c r="E960">
        <f t="shared" si="57"/>
        <v>63</v>
      </c>
      <c r="F960" s="1">
        <f t="shared" si="58"/>
        <v>0.08748145650198175</v>
      </c>
      <c r="G960" s="1">
        <f t="shared" si="59"/>
        <v>0.01534560504258969</v>
      </c>
      <c r="H960">
        <v>4</v>
      </c>
    </row>
    <row r="961" spans="1:8" ht="12.75">
      <c r="A961" t="s">
        <v>132</v>
      </c>
      <c r="B961" t="str">
        <f t="shared" si="56"/>
        <v>Cataluña</v>
      </c>
      <c r="C961" t="s">
        <v>17</v>
      </c>
      <c r="D961">
        <v>1152</v>
      </c>
      <c r="E961">
        <f t="shared" si="57"/>
        <v>64</v>
      </c>
      <c r="F961" s="1">
        <f t="shared" si="58"/>
        <v>0.0871034035352489</v>
      </c>
      <c r="G961" s="1">
        <f t="shared" si="59"/>
        <v>0.01527928868544799</v>
      </c>
      <c r="H961">
        <v>4</v>
      </c>
    </row>
    <row r="962" spans="1:8" ht="12.75">
      <c r="A962" t="s">
        <v>132</v>
      </c>
      <c r="B962" t="str">
        <f aca="true" t="shared" si="60" ref="B962:B1025">+VLOOKUP(A962,lautonomias,2)</f>
        <v>Cataluña</v>
      </c>
      <c r="C962" t="s">
        <v>49</v>
      </c>
      <c r="D962">
        <v>1148</v>
      </c>
      <c r="E962">
        <f aca="true" t="shared" si="61" ref="E962:E1025">+IF(B962=B961,E961+1,1)</f>
        <v>65</v>
      </c>
      <c r="F962" s="1">
        <f aca="true" t="shared" si="62" ref="F962:F1025">+D962*100/VLOOKUP(A962,lautonomias,3)</f>
        <v>0.08680096116186262</v>
      </c>
      <c r="G962" s="1">
        <f aca="true" t="shared" si="63" ref="G962:G1025">+D962*100/VLOOKUP(A962,lautonomias,4)</f>
        <v>0.015226235599734628</v>
      </c>
      <c r="H962">
        <v>4</v>
      </c>
    </row>
    <row r="963" spans="1:8" ht="12.75">
      <c r="A963" t="s">
        <v>132</v>
      </c>
      <c r="B963" t="str">
        <f t="shared" si="60"/>
        <v>Cataluña</v>
      </c>
      <c r="C963" t="s">
        <v>22</v>
      </c>
      <c r="D963">
        <v>1027</v>
      </c>
      <c r="E963">
        <f t="shared" si="61"/>
        <v>66</v>
      </c>
      <c r="F963" s="1">
        <f t="shared" si="62"/>
        <v>0.07765207936692763</v>
      </c>
      <c r="G963" s="1">
        <f t="shared" si="63"/>
        <v>0.013621379756905456</v>
      </c>
      <c r="H963">
        <v>4</v>
      </c>
    </row>
    <row r="964" spans="1:8" ht="12.75">
      <c r="A964" t="s">
        <v>132</v>
      </c>
      <c r="B964" t="str">
        <f t="shared" si="60"/>
        <v>Cataluña</v>
      </c>
      <c r="C964" t="s">
        <v>51</v>
      </c>
      <c r="D964">
        <v>1025</v>
      </c>
      <c r="E964">
        <f t="shared" si="61"/>
        <v>67</v>
      </c>
      <c r="F964" s="1">
        <f t="shared" si="62"/>
        <v>0.07750085818023449</v>
      </c>
      <c r="G964" s="1">
        <f t="shared" si="63"/>
        <v>0.013594853214048776</v>
      </c>
      <c r="H964">
        <v>4</v>
      </c>
    </row>
    <row r="965" spans="1:8" ht="12.75">
      <c r="A965" t="s">
        <v>132</v>
      </c>
      <c r="B965" t="str">
        <f t="shared" si="60"/>
        <v>Cataluña</v>
      </c>
      <c r="C965" t="s">
        <v>107</v>
      </c>
      <c r="D965">
        <v>984</v>
      </c>
      <c r="E965">
        <f t="shared" si="61"/>
        <v>68</v>
      </c>
      <c r="F965" s="1">
        <f t="shared" si="62"/>
        <v>0.0744008238530251</v>
      </c>
      <c r="G965" s="1">
        <f t="shared" si="63"/>
        <v>0.013051059085486824</v>
      </c>
      <c r="H965">
        <v>4</v>
      </c>
    </row>
    <row r="966" spans="1:8" ht="12.75">
      <c r="A966" t="s">
        <v>132</v>
      </c>
      <c r="B966" t="str">
        <f t="shared" si="60"/>
        <v>Cataluña</v>
      </c>
      <c r="C966" t="s">
        <v>66</v>
      </c>
      <c r="D966">
        <v>979</v>
      </c>
      <c r="E966">
        <f t="shared" si="61"/>
        <v>69</v>
      </c>
      <c r="F966" s="1">
        <f t="shared" si="62"/>
        <v>0.07402277088629225</v>
      </c>
      <c r="G966" s="1">
        <f t="shared" si="63"/>
        <v>0.012984742728345123</v>
      </c>
      <c r="H966">
        <v>4</v>
      </c>
    </row>
    <row r="967" spans="1:8" ht="12.75">
      <c r="A967" t="s">
        <v>132</v>
      </c>
      <c r="B967" t="str">
        <f t="shared" si="60"/>
        <v>Cataluña</v>
      </c>
      <c r="C967" t="s">
        <v>172</v>
      </c>
      <c r="D967">
        <v>947</v>
      </c>
      <c r="E967">
        <f t="shared" si="61"/>
        <v>70</v>
      </c>
      <c r="F967" s="1">
        <f t="shared" si="62"/>
        <v>0.07160323189920201</v>
      </c>
      <c r="G967" s="1">
        <f t="shared" si="63"/>
        <v>0.012560318042638234</v>
      </c>
      <c r="H967">
        <v>4</v>
      </c>
    </row>
    <row r="968" spans="1:8" ht="12.75">
      <c r="A968" t="s">
        <v>132</v>
      </c>
      <c r="B968" t="str">
        <f t="shared" si="60"/>
        <v>Cataluña</v>
      </c>
      <c r="C968" t="s">
        <v>113</v>
      </c>
      <c r="D968">
        <v>939</v>
      </c>
      <c r="E968">
        <f t="shared" si="61"/>
        <v>71</v>
      </c>
      <c r="F968" s="1">
        <f t="shared" si="62"/>
        <v>0.07099834715242945</v>
      </c>
      <c r="G968" s="1">
        <f t="shared" si="63"/>
        <v>0.012454211871211512</v>
      </c>
      <c r="H968">
        <v>4</v>
      </c>
    </row>
    <row r="969" spans="1:8" ht="12.75">
      <c r="A969" t="s">
        <v>132</v>
      </c>
      <c r="B969" t="str">
        <f t="shared" si="60"/>
        <v>Cataluña</v>
      </c>
      <c r="C969" t="s">
        <v>117</v>
      </c>
      <c r="D969">
        <v>911</v>
      </c>
      <c r="E969">
        <f t="shared" si="61"/>
        <v>72</v>
      </c>
      <c r="F969" s="1">
        <f t="shared" si="62"/>
        <v>0.06888125053872547</v>
      </c>
      <c r="G969" s="1">
        <f t="shared" si="63"/>
        <v>0.012082840271217985</v>
      </c>
      <c r="H969">
        <v>4</v>
      </c>
    </row>
    <row r="970" spans="1:8" ht="12.75">
      <c r="A970" t="s">
        <v>132</v>
      </c>
      <c r="B970" t="str">
        <f t="shared" si="60"/>
        <v>Cataluña</v>
      </c>
      <c r="C970" t="s">
        <v>61</v>
      </c>
      <c r="D970">
        <v>898</v>
      </c>
      <c r="E970">
        <f t="shared" si="61"/>
        <v>73</v>
      </c>
      <c r="F970" s="1">
        <f t="shared" si="62"/>
        <v>0.06789831282522006</v>
      </c>
      <c r="G970" s="1">
        <f t="shared" si="63"/>
        <v>0.011910417742649561</v>
      </c>
      <c r="H970">
        <v>4</v>
      </c>
    </row>
    <row r="971" spans="1:8" ht="12.75">
      <c r="A971" t="s">
        <v>132</v>
      </c>
      <c r="B971" t="str">
        <f t="shared" si="60"/>
        <v>Cataluña</v>
      </c>
      <c r="C971" t="s">
        <v>78</v>
      </c>
      <c r="D971">
        <v>866</v>
      </c>
      <c r="E971">
        <f t="shared" si="61"/>
        <v>74</v>
      </c>
      <c r="F971" s="1">
        <f t="shared" si="62"/>
        <v>0.06547877383812982</v>
      </c>
      <c r="G971" s="1">
        <f t="shared" si="63"/>
        <v>0.011485993056942673</v>
      </c>
      <c r="H971">
        <v>4</v>
      </c>
    </row>
    <row r="972" spans="1:8" ht="12.75">
      <c r="A972" t="s">
        <v>132</v>
      </c>
      <c r="B972" t="str">
        <f t="shared" si="60"/>
        <v>Cataluña</v>
      </c>
      <c r="C972" t="s">
        <v>20</v>
      </c>
      <c r="D972">
        <v>850</v>
      </c>
      <c r="E972">
        <f t="shared" si="61"/>
        <v>75</v>
      </c>
      <c r="F972" s="1">
        <f t="shared" si="62"/>
        <v>0.0642690043445847</v>
      </c>
      <c r="G972" s="1">
        <f t="shared" si="63"/>
        <v>0.011273780714089228</v>
      </c>
      <c r="H972">
        <v>4</v>
      </c>
    </row>
    <row r="973" spans="1:8" ht="12.75">
      <c r="A973" t="s">
        <v>132</v>
      </c>
      <c r="B973" t="str">
        <f t="shared" si="60"/>
        <v>Cataluña</v>
      </c>
      <c r="C973" t="s">
        <v>169</v>
      </c>
      <c r="D973">
        <v>836</v>
      </c>
      <c r="E973">
        <f t="shared" si="61"/>
        <v>76</v>
      </c>
      <c r="F973" s="1">
        <f t="shared" si="62"/>
        <v>0.0632104560377327</v>
      </c>
      <c r="G973" s="1">
        <f t="shared" si="63"/>
        <v>0.011088094914092465</v>
      </c>
      <c r="H973">
        <v>4</v>
      </c>
    </row>
    <row r="974" spans="1:8" ht="12.75">
      <c r="A974" t="s">
        <v>132</v>
      </c>
      <c r="B974" t="str">
        <f t="shared" si="60"/>
        <v>Cataluña</v>
      </c>
      <c r="C974" t="s">
        <v>85</v>
      </c>
      <c r="D974">
        <v>832</v>
      </c>
      <c r="E974">
        <f t="shared" si="61"/>
        <v>77</v>
      </c>
      <c r="F974" s="1">
        <f t="shared" si="62"/>
        <v>0.06290801366434642</v>
      </c>
      <c r="G974" s="1">
        <f t="shared" si="63"/>
        <v>0.011035041828379104</v>
      </c>
      <c r="H974">
        <v>4</v>
      </c>
    </row>
    <row r="975" spans="1:8" ht="12.75">
      <c r="A975" t="s">
        <v>132</v>
      </c>
      <c r="B975" t="str">
        <f t="shared" si="60"/>
        <v>Cataluña</v>
      </c>
      <c r="C975" t="s">
        <v>110</v>
      </c>
      <c r="D975">
        <v>744</v>
      </c>
      <c r="E975">
        <f t="shared" si="61"/>
        <v>78</v>
      </c>
      <c r="F975" s="1">
        <f t="shared" si="62"/>
        <v>0.05625428144984825</v>
      </c>
      <c r="G975" s="1">
        <f t="shared" si="63"/>
        <v>0.00986787394268516</v>
      </c>
      <c r="H975">
        <v>4</v>
      </c>
    </row>
    <row r="976" spans="1:8" ht="12.75">
      <c r="A976" t="s">
        <v>132</v>
      </c>
      <c r="B976" t="str">
        <f t="shared" si="60"/>
        <v>Cataluña</v>
      </c>
      <c r="C976" t="s">
        <v>77</v>
      </c>
      <c r="D976">
        <v>723</v>
      </c>
      <c r="E976">
        <f t="shared" si="61"/>
        <v>79</v>
      </c>
      <c r="F976" s="1">
        <f t="shared" si="62"/>
        <v>0.054666458989570274</v>
      </c>
      <c r="G976" s="1">
        <f t="shared" si="63"/>
        <v>0.009589345242690015</v>
      </c>
      <c r="H976">
        <v>4</v>
      </c>
    </row>
    <row r="977" spans="1:8" ht="12.75">
      <c r="A977" t="s">
        <v>132</v>
      </c>
      <c r="B977" t="str">
        <f t="shared" si="60"/>
        <v>Cataluña</v>
      </c>
      <c r="C977" t="s">
        <v>170</v>
      </c>
      <c r="D977">
        <v>696</v>
      </c>
      <c r="E977">
        <f t="shared" si="61"/>
        <v>80</v>
      </c>
      <c r="F977" s="1">
        <f t="shared" si="62"/>
        <v>0.052624972969212876</v>
      </c>
      <c r="G977" s="1">
        <f t="shared" si="63"/>
        <v>0.009231236914124826</v>
      </c>
      <c r="H977">
        <v>4</v>
      </c>
    </row>
    <row r="978" spans="1:8" ht="12.75">
      <c r="A978" t="s">
        <v>132</v>
      </c>
      <c r="B978" t="str">
        <f t="shared" si="60"/>
        <v>Cataluña</v>
      </c>
      <c r="C978" t="s">
        <v>47</v>
      </c>
      <c r="D978">
        <v>674</v>
      </c>
      <c r="E978">
        <f t="shared" si="61"/>
        <v>81</v>
      </c>
      <c r="F978" s="1">
        <f t="shared" si="62"/>
        <v>0.050961539915588334</v>
      </c>
      <c r="G978" s="1">
        <f t="shared" si="63"/>
        <v>0.008939444942701342</v>
      </c>
      <c r="H978">
        <v>4</v>
      </c>
    </row>
    <row r="979" spans="1:8" ht="12.75">
      <c r="A979" t="s">
        <v>132</v>
      </c>
      <c r="B979" t="str">
        <f t="shared" si="60"/>
        <v>Cataluña</v>
      </c>
      <c r="C979" t="s">
        <v>37</v>
      </c>
      <c r="D979">
        <v>655</v>
      </c>
      <c r="E979">
        <f t="shared" si="61"/>
        <v>82</v>
      </c>
      <c r="F979" s="1">
        <f t="shared" si="62"/>
        <v>0.049524938642003496</v>
      </c>
      <c r="G979" s="1">
        <f t="shared" si="63"/>
        <v>0.008687442785562875</v>
      </c>
      <c r="H979">
        <v>4</v>
      </c>
    </row>
    <row r="980" spans="1:8" ht="12.75">
      <c r="A980" t="s">
        <v>132</v>
      </c>
      <c r="B980" t="str">
        <f t="shared" si="60"/>
        <v>Cataluña</v>
      </c>
      <c r="C980" t="s">
        <v>26</v>
      </c>
      <c r="D980">
        <v>605</v>
      </c>
      <c r="E980">
        <f t="shared" si="61"/>
        <v>83</v>
      </c>
      <c r="F980" s="1">
        <f t="shared" si="62"/>
        <v>0.04574440897467499</v>
      </c>
      <c r="G980" s="1">
        <f t="shared" si="63"/>
        <v>0.008024279214145863</v>
      </c>
      <c r="H980">
        <v>4</v>
      </c>
    </row>
    <row r="981" spans="1:8" ht="12.75">
      <c r="A981" t="s">
        <v>132</v>
      </c>
      <c r="B981" t="str">
        <f t="shared" si="60"/>
        <v>Cataluña</v>
      </c>
      <c r="C981" t="s">
        <v>41</v>
      </c>
      <c r="D981">
        <v>529</v>
      </c>
      <c r="E981">
        <f t="shared" si="61"/>
        <v>84</v>
      </c>
      <c r="F981" s="1">
        <f t="shared" si="62"/>
        <v>0.03999800388033565</v>
      </c>
      <c r="G981" s="1">
        <f t="shared" si="63"/>
        <v>0.007016270585592002</v>
      </c>
      <c r="H981">
        <v>4</v>
      </c>
    </row>
    <row r="982" spans="1:8" ht="12.75">
      <c r="A982" t="s">
        <v>132</v>
      </c>
      <c r="B982" t="str">
        <f t="shared" si="60"/>
        <v>Cataluña</v>
      </c>
      <c r="C982" t="s">
        <v>173</v>
      </c>
      <c r="D982">
        <v>515</v>
      </c>
      <c r="E982">
        <f t="shared" si="61"/>
        <v>85</v>
      </c>
      <c r="F982" s="1">
        <f t="shared" si="62"/>
        <v>0.03893945557348367</v>
      </c>
      <c r="G982" s="1">
        <f t="shared" si="63"/>
        <v>0.006830584785595238</v>
      </c>
      <c r="H982">
        <v>4</v>
      </c>
    </row>
    <row r="983" spans="1:8" ht="12.75">
      <c r="A983" t="s">
        <v>132</v>
      </c>
      <c r="B983" t="str">
        <f t="shared" si="60"/>
        <v>Cataluña</v>
      </c>
      <c r="C983" t="s">
        <v>42</v>
      </c>
      <c r="D983">
        <v>463</v>
      </c>
      <c r="E983">
        <f t="shared" si="61"/>
        <v>86</v>
      </c>
      <c r="F983" s="1">
        <f t="shared" si="62"/>
        <v>0.03500770471946202</v>
      </c>
      <c r="G983" s="1">
        <f t="shared" si="63"/>
        <v>0.006140894671321544</v>
      </c>
      <c r="H983">
        <v>4</v>
      </c>
    </row>
    <row r="984" spans="1:8" ht="12.75">
      <c r="A984" t="s">
        <v>132</v>
      </c>
      <c r="B984" t="str">
        <f t="shared" si="60"/>
        <v>Cataluña</v>
      </c>
      <c r="C984" t="s">
        <v>75</v>
      </c>
      <c r="D984">
        <v>439</v>
      </c>
      <c r="E984">
        <f t="shared" si="61"/>
        <v>87</v>
      </c>
      <c r="F984" s="1">
        <f t="shared" si="62"/>
        <v>0.03319305047914433</v>
      </c>
      <c r="G984" s="1">
        <f t="shared" si="63"/>
        <v>0.005822576157041378</v>
      </c>
      <c r="H984">
        <v>4</v>
      </c>
    </row>
    <row r="985" spans="1:8" ht="12.75">
      <c r="A985" t="s">
        <v>132</v>
      </c>
      <c r="B985" t="str">
        <f t="shared" si="60"/>
        <v>Cataluña</v>
      </c>
      <c r="C985" t="s">
        <v>167</v>
      </c>
      <c r="D985">
        <v>412</v>
      </c>
      <c r="E985">
        <f t="shared" si="61"/>
        <v>88</v>
      </c>
      <c r="F985" s="1">
        <f t="shared" si="62"/>
        <v>0.031151564458786935</v>
      </c>
      <c r="G985" s="1">
        <f t="shared" si="63"/>
        <v>0.005464467828476191</v>
      </c>
      <c r="H985">
        <v>4</v>
      </c>
    </row>
    <row r="986" spans="1:8" ht="12.75">
      <c r="A986" t="s">
        <v>132</v>
      </c>
      <c r="B986" t="str">
        <f t="shared" si="60"/>
        <v>Cataluña</v>
      </c>
      <c r="C986" t="s">
        <v>54</v>
      </c>
      <c r="D986">
        <v>396</v>
      </c>
      <c r="E986">
        <f t="shared" si="61"/>
        <v>89</v>
      </c>
      <c r="F986" s="1">
        <f t="shared" si="62"/>
        <v>0.02994179496524181</v>
      </c>
      <c r="G986" s="1">
        <f t="shared" si="63"/>
        <v>0.005252255485622747</v>
      </c>
      <c r="H986">
        <v>4</v>
      </c>
    </row>
    <row r="987" spans="1:8" ht="12.75">
      <c r="A987" t="s">
        <v>132</v>
      </c>
      <c r="B987" t="str">
        <f t="shared" si="60"/>
        <v>Cataluña</v>
      </c>
      <c r="C987" t="s">
        <v>114</v>
      </c>
      <c r="D987">
        <v>384</v>
      </c>
      <c r="E987">
        <f t="shared" si="61"/>
        <v>90</v>
      </c>
      <c r="F987" s="1">
        <f t="shared" si="62"/>
        <v>0.029034467845082967</v>
      </c>
      <c r="G987" s="1">
        <f t="shared" si="63"/>
        <v>0.005093096228482663</v>
      </c>
      <c r="H987">
        <v>4</v>
      </c>
    </row>
    <row r="988" spans="1:8" ht="12.75">
      <c r="A988" t="s">
        <v>132</v>
      </c>
      <c r="B988" t="str">
        <f t="shared" si="60"/>
        <v>Cataluña</v>
      </c>
      <c r="C988" t="s">
        <v>109</v>
      </c>
      <c r="D988">
        <v>335</v>
      </c>
      <c r="E988">
        <f t="shared" si="61"/>
        <v>91</v>
      </c>
      <c r="F988" s="1">
        <f t="shared" si="62"/>
        <v>0.025329548771101027</v>
      </c>
      <c r="G988" s="1">
        <f t="shared" si="63"/>
        <v>0.00444319592849399</v>
      </c>
      <c r="H988">
        <v>4</v>
      </c>
    </row>
    <row r="989" spans="1:8" ht="12.75">
      <c r="A989" t="s">
        <v>132</v>
      </c>
      <c r="B989" t="str">
        <f t="shared" si="60"/>
        <v>Cataluña</v>
      </c>
      <c r="C989" t="s">
        <v>57</v>
      </c>
      <c r="D989">
        <v>285</v>
      </c>
      <c r="E989">
        <f t="shared" si="61"/>
        <v>92</v>
      </c>
      <c r="F989" s="1">
        <f t="shared" si="62"/>
        <v>0.021549019103772514</v>
      </c>
      <c r="G989" s="1">
        <f t="shared" si="63"/>
        <v>0.0037800323570769765</v>
      </c>
      <c r="H989">
        <v>4</v>
      </c>
    </row>
    <row r="990" spans="1:8" ht="12.75">
      <c r="A990" t="s">
        <v>132</v>
      </c>
      <c r="B990" t="str">
        <f t="shared" si="60"/>
        <v>Cataluña</v>
      </c>
      <c r="C990" t="s">
        <v>106</v>
      </c>
      <c r="D990">
        <v>263</v>
      </c>
      <c r="E990">
        <f t="shared" si="61"/>
        <v>93</v>
      </c>
      <c r="F990" s="1">
        <f t="shared" si="62"/>
        <v>0.01988558605014797</v>
      </c>
      <c r="G990" s="1">
        <f t="shared" si="63"/>
        <v>0.0034882403856534906</v>
      </c>
      <c r="H990">
        <v>4</v>
      </c>
    </row>
    <row r="991" spans="1:8" ht="12.75">
      <c r="A991" t="s">
        <v>132</v>
      </c>
      <c r="B991" t="str">
        <f t="shared" si="60"/>
        <v>Cataluña</v>
      </c>
      <c r="C991" t="s">
        <v>19</v>
      </c>
      <c r="D991">
        <v>240</v>
      </c>
      <c r="E991">
        <f t="shared" si="61"/>
        <v>94</v>
      </c>
      <c r="F991" s="1">
        <f t="shared" si="62"/>
        <v>0.018146542403176855</v>
      </c>
      <c r="G991" s="1">
        <f t="shared" si="63"/>
        <v>0.0031831851428016644</v>
      </c>
      <c r="H991">
        <v>4</v>
      </c>
    </row>
    <row r="992" spans="1:8" ht="12.75">
      <c r="A992" t="s">
        <v>132</v>
      </c>
      <c r="B992" t="str">
        <f t="shared" si="60"/>
        <v>Cataluña</v>
      </c>
      <c r="C992" t="s">
        <v>18</v>
      </c>
      <c r="D992">
        <v>229</v>
      </c>
      <c r="E992">
        <f t="shared" si="61"/>
        <v>95</v>
      </c>
      <c r="F992" s="1">
        <f t="shared" si="62"/>
        <v>0.01731482587636458</v>
      </c>
      <c r="G992" s="1">
        <f t="shared" si="63"/>
        <v>0.0030372891570899217</v>
      </c>
      <c r="H992">
        <v>4</v>
      </c>
    </row>
    <row r="993" spans="1:8" ht="12.75">
      <c r="A993" t="s">
        <v>132</v>
      </c>
      <c r="B993" t="str">
        <f t="shared" si="60"/>
        <v>Cataluña</v>
      </c>
      <c r="C993" t="s">
        <v>80</v>
      </c>
      <c r="D993">
        <v>221</v>
      </c>
      <c r="E993">
        <f t="shared" si="61"/>
        <v>96</v>
      </c>
      <c r="F993" s="1">
        <f t="shared" si="62"/>
        <v>0.01670994112959202</v>
      </c>
      <c r="G993" s="1">
        <f t="shared" si="63"/>
        <v>0.0029311829856631996</v>
      </c>
      <c r="H993">
        <v>4</v>
      </c>
    </row>
    <row r="994" spans="1:8" ht="12.75">
      <c r="A994" t="s">
        <v>132</v>
      </c>
      <c r="B994" t="str">
        <f t="shared" si="60"/>
        <v>Cataluña</v>
      </c>
      <c r="C994" t="s">
        <v>44</v>
      </c>
      <c r="D994">
        <v>207</v>
      </c>
      <c r="E994">
        <f t="shared" si="61"/>
        <v>97</v>
      </c>
      <c r="F994" s="1">
        <f t="shared" si="62"/>
        <v>0.015651392822740036</v>
      </c>
      <c r="G994" s="1">
        <f t="shared" si="63"/>
        <v>0.0027454971856664357</v>
      </c>
      <c r="H994">
        <v>4</v>
      </c>
    </row>
    <row r="995" spans="1:8" ht="12.75">
      <c r="A995" t="s">
        <v>132</v>
      </c>
      <c r="B995" t="str">
        <f t="shared" si="60"/>
        <v>Cataluña</v>
      </c>
      <c r="C995" t="s">
        <v>115</v>
      </c>
      <c r="D995">
        <v>207</v>
      </c>
      <c r="E995">
        <f t="shared" si="61"/>
        <v>98</v>
      </c>
      <c r="F995" s="1">
        <f t="shared" si="62"/>
        <v>0.015651392822740036</v>
      </c>
      <c r="G995" s="1">
        <f t="shared" si="63"/>
        <v>0.0027454971856664357</v>
      </c>
      <c r="H995">
        <v>4</v>
      </c>
    </row>
    <row r="996" spans="1:8" ht="12.75">
      <c r="A996" t="s">
        <v>132</v>
      </c>
      <c r="B996" t="str">
        <f t="shared" si="60"/>
        <v>Cataluña</v>
      </c>
      <c r="C996" t="s">
        <v>118</v>
      </c>
      <c r="D996">
        <v>200</v>
      </c>
      <c r="E996">
        <f t="shared" si="61"/>
        <v>99</v>
      </c>
      <c r="F996" s="1">
        <f t="shared" si="62"/>
        <v>0.015122118669314046</v>
      </c>
      <c r="G996" s="1">
        <f t="shared" si="63"/>
        <v>0.002652654285668054</v>
      </c>
      <c r="H996">
        <v>4</v>
      </c>
    </row>
    <row r="997" spans="1:8" ht="12.75">
      <c r="A997" t="s">
        <v>132</v>
      </c>
      <c r="B997" t="str">
        <f t="shared" si="60"/>
        <v>Cataluña</v>
      </c>
      <c r="C997" t="s">
        <v>188</v>
      </c>
      <c r="D997">
        <v>193</v>
      </c>
      <c r="E997">
        <f t="shared" si="61"/>
        <v>100</v>
      </c>
      <c r="F997" s="1">
        <f t="shared" si="62"/>
        <v>0.014592844515888053</v>
      </c>
      <c r="G997" s="1">
        <f t="shared" si="63"/>
        <v>0.002559811385669672</v>
      </c>
      <c r="H997">
        <v>4</v>
      </c>
    </row>
    <row r="998" spans="1:8" ht="12.75">
      <c r="A998" t="s">
        <v>132</v>
      </c>
      <c r="B998" t="str">
        <f t="shared" si="60"/>
        <v>Cataluña</v>
      </c>
      <c r="C998" t="s">
        <v>28</v>
      </c>
      <c r="D998">
        <v>190</v>
      </c>
      <c r="E998">
        <f t="shared" si="61"/>
        <v>101</v>
      </c>
      <c r="F998" s="1">
        <f t="shared" si="62"/>
        <v>0.014366012735848343</v>
      </c>
      <c r="G998" s="1">
        <f t="shared" si="63"/>
        <v>0.002520021571384651</v>
      </c>
      <c r="H998">
        <v>4</v>
      </c>
    </row>
    <row r="999" spans="1:8" ht="12.75">
      <c r="A999" t="s">
        <v>132</v>
      </c>
      <c r="B999" t="str">
        <f t="shared" si="60"/>
        <v>Cataluña</v>
      </c>
      <c r="C999" t="s">
        <v>74</v>
      </c>
      <c r="D999">
        <v>189</v>
      </c>
      <c r="E999">
        <f t="shared" si="61"/>
        <v>102</v>
      </c>
      <c r="F999" s="1">
        <f t="shared" si="62"/>
        <v>0.014290402142501773</v>
      </c>
      <c r="G999" s="1">
        <f t="shared" si="63"/>
        <v>0.0025067582999563106</v>
      </c>
      <c r="H999">
        <v>4</v>
      </c>
    </row>
    <row r="1000" spans="1:8" ht="12.75">
      <c r="A1000" t="s">
        <v>132</v>
      </c>
      <c r="B1000" t="str">
        <f t="shared" si="60"/>
        <v>Cataluña</v>
      </c>
      <c r="C1000" t="s">
        <v>67</v>
      </c>
      <c r="D1000">
        <v>181</v>
      </c>
      <c r="E1000">
        <f t="shared" si="61"/>
        <v>103</v>
      </c>
      <c r="F1000" s="1">
        <f t="shared" si="62"/>
        <v>0.013685517395729211</v>
      </c>
      <c r="G1000" s="1">
        <f t="shared" si="63"/>
        <v>0.0024006521285295885</v>
      </c>
      <c r="H1000">
        <v>4</v>
      </c>
    </row>
    <row r="1001" spans="1:8" ht="12.75">
      <c r="A1001" t="s">
        <v>132</v>
      </c>
      <c r="B1001" t="str">
        <f t="shared" si="60"/>
        <v>Cataluña</v>
      </c>
      <c r="C1001" t="s">
        <v>189</v>
      </c>
      <c r="D1001">
        <v>173</v>
      </c>
      <c r="E1001">
        <f t="shared" si="61"/>
        <v>104</v>
      </c>
      <c r="F1001" s="1">
        <f t="shared" si="62"/>
        <v>0.013080632648956649</v>
      </c>
      <c r="G1001" s="1">
        <f t="shared" si="63"/>
        <v>0.0022945459571028664</v>
      </c>
      <c r="H1001">
        <v>4</v>
      </c>
    </row>
    <row r="1002" spans="1:8" ht="12.75">
      <c r="A1002" t="s">
        <v>132</v>
      </c>
      <c r="B1002" t="str">
        <f t="shared" si="60"/>
        <v>Cataluña</v>
      </c>
      <c r="C1002" t="s">
        <v>168</v>
      </c>
      <c r="D1002">
        <v>140</v>
      </c>
      <c r="E1002">
        <f t="shared" si="61"/>
        <v>105</v>
      </c>
      <c r="F1002" s="1">
        <f t="shared" si="62"/>
        <v>0.010585483068519832</v>
      </c>
      <c r="G1002" s="1">
        <f t="shared" si="63"/>
        <v>0.0018568579999676377</v>
      </c>
      <c r="H1002">
        <v>4</v>
      </c>
    </row>
    <row r="1003" spans="1:8" ht="12.75">
      <c r="A1003" t="s">
        <v>132</v>
      </c>
      <c r="B1003" t="str">
        <f t="shared" si="60"/>
        <v>Cataluña</v>
      </c>
      <c r="C1003" t="s">
        <v>76</v>
      </c>
      <c r="D1003">
        <v>139</v>
      </c>
      <c r="E1003">
        <f t="shared" si="61"/>
        <v>106</v>
      </c>
      <c r="F1003" s="1">
        <f t="shared" si="62"/>
        <v>0.010509872475173262</v>
      </c>
      <c r="G1003" s="1">
        <f t="shared" si="63"/>
        <v>0.0018435947285392973</v>
      </c>
      <c r="H1003">
        <v>4</v>
      </c>
    </row>
    <row r="1004" spans="1:8" ht="12.75">
      <c r="A1004" t="s">
        <v>132</v>
      </c>
      <c r="B1004" t="str">
        <f t="shared" si="60"/>
        <v>Cataluña</v>
      </c>
      <c r="C1004" t="s">
        <v>58</v>
      </c>
      <c r="D1004">
        <v>113</v>
      </c>
      <c r="E1004">
        <f t="shared" si="61"/>
        <v>107</v>
      </c>
      <c r="F1004" s="1">
        <f t="shared" si="62"/>
        <v>0.008543997048162435</v>
      </c>
      <c r="G1004" s="1">
        <f t="shared" si="63"/>
        <v>0.0014987496714024503</v>
      </c>
      <c r="H1004">
        <v>4</v>
      </c>
    </row>
    <row r="1005" spans="1:8" ht="12.75">
      <c r="A1005" t="s">
        <v>132</v>
      </c>
      <c r="B1005" t="str">
        <f t="shared" si="60"/>
        <v>Cataluña</v>
      </c>
      <c r="C1005" t="s">
        <v>56</v>
      </c>
      <c r="D1005">
        <v>109</v>
      </c>
      <c r="E1005">
        <f t="shared" si="61"/>
        <v>108</v>
      </c>
      <c r="F1005" s="1">
        <f t="shared" si="62"/>
        <v>0.008241554674776155</v>
      </c>
      <c r="G1005" s="1">
        <f t="shared" si="63"/>
        <v>0.0014456965856890892</v>
      </c>
      <c r="H1005">
        <v>4</v>
      </c>
    </row>
    <row r="1006" spans="1:8" ht="12.75">
      <c r="A1006" t="s">
        <v>132</v>
      </c>
      <c r="B1006" t="str">
        <f t="shared" si="60"/>
        <v>Cataluña</v>
      </c>
      <c r="C1006" t="s">
        <v>68</v>
      </c>
      <c r="D1006">
        <v>104</v>
      </c>
      <c r="E1006">
        <f t="shared" si="61"/>
        <v>109</v>
      </c>
      <c r="F1006" s="1">
        <f t="shared" si="62"/>
        <v>0.007863501708043303</v>
      </c>
      <c r="G1006" s="1">
        <f t="shared" si="63"/>
        <v>0.001379380228547388</v>
      </c>
      <c r="H1006">
        <v>4</v>
      </c>
    </row>
    <row r="1007" spans="1:8" ht="12.75">
      <c r="A1007" t="s">
        <v>132</v>
      </c>
      <c r="B1007" t="str">
        <f t="shared" si="60"/>
        <v>Cataluña</v>
      </c>
      <c r="C1007" t="s">
        <v>101</v>
      </c>
      <c r="D1007">
        <v>92</v>
      </c>
      <c r="E1007">
        <f t="shared" si="61"/>
        <v>110</v>
      </c>
      <c r="F1007" s="1">
        <f t="shared" si="62"/>
        <v>0.006956174587884461</v>
      </c>
      <c r="G1007" s="1">
        <f t="shared" si="63"/>
        <v>0.0012202209714073048</v>
      </c>
      <c r="H1007">
        <v>4</v>
      </c>
    </row>
    <row r="1008" spans="1:8" ht="12.75">
      <c r="A1008" t="s">
        <v>132</v>
      </c>
      <c r="B1008" t="str">
        <f t="shared" si="60"/>
        <v>Cataluña</v>
      </c>
      <c r="C1008" t="s">
        <v>16</v>
      </c>
      <c r="D1008">
        <v>73</v>
      </c>
      <c r="E1008">
        <f t="shared" si="61"/>
        <v>111</v>
      </c>
      <c r="F1008" s="1">
        <f t="shared" si="62"/>
        <v>0.005519573314299627</v>
      </c>
      <c r="G1008" s="1">
        <f t="shared" si="63"/>
        <v>0.0009682188142688396</v>
      </c>
      <c r="H1008">
        <v>4</v>
      </c>
    </row>
    <row r="1009" spans="1:8" ht="12.75">
      <c r="A1009" t="s">
        <v>132</v>
      </c>
      <c r="B1009" t="str">
        <f t="shared" si="60"/>
        <v>Cataluña</v>
      </c>
      <c r="C1009" t="s">
        <v>29</v>
      </c>
      <c r="D1009">
        <v>60</v>
      </c>
      <c r="E1009">
        <f t="shared" si="61"/>
        <v>112</v>
      </c>
      <c r="F1009" s="1">
        <f t="shared" si="62"/>
        <v>0.004536635600794214</v>
      </c>
      <c r="G1009" s="1">
        <f t="shared" si="63"/>
        <v>0.0007957962857004161</v>
      </c>
      <c r="H1009">
        <v>4</v>
      </c>
    </row>
    <row r="1010" spans="1:8" ht="12.75">
      <c r="A1010" t="s">
        <v>132</v>
      </c>
      <c r="B1010" t="str">
        <f t="shared" si="60"/>
        <v>Cataluña</v>
      </c>
      <c r="C1010" t="s">
        <v>45</v>
      </c>
      <c r="D1010">
        <v>9</v>
      </c>
      <c r="E1010">
        <f t="shared" si="61"/>
        <v>113</v>
      </c>
      <c r="F1010" s="1">
        <f t="shared" si="62"/>
        <v>0.000680495340119132</v>
      </c>
      <c r="G1010" s="1">
        <f t="shared" si="63"/>
        <v>0.00011936944285506242</v>
      </c>
      <c r="H1010">
        <v>4</v>
      </c>
    </row>
    <row r="1011" spans="1:8" ht="12.75">
      <c r="A1011" t="s">
        <v>147</v>
      </c>
      <c r="B1011" t="str">
        <f t="shared" si="60"/>
        <v>Comunidad Valenciana</v>
      </c>
      <c r="C1011" t="s">
        <v>33</v>
      </c>
      <c r="D1011">
        <v>141833</v>
      </c>
      <c r="E1011">
        <f t="shared" si="61"/>
        <v>1</v>
      </c>
      <c r="F1011" s="1">
        <f t="shared" si="62"/>
        <v>14.727465108286061</v>
      </c>
      <c r="G1011" s="1">
        <f t="shared" si="63"/>
        <v>2.7716969664991917</v>
      </c>
      <c r="H1011">
        <v>4</v>
      </c>
    </row>
    <row r="1012" spans="1:8" ht="12.75">
      <c r="A1012" t="s">
        <v>147</v>
      </c>
      <c r="B1012" t="str">
        <f t="shared" si="60"/>
        <v>Comunidad Valenciana</v>
      </c>
      <c r="C1012" t="s">
        <v>35</v>
      </c>
      <c r="D1012">
        <v>134232</v>
      </c>
      <c r="E1012">
        <f t="shared" si="61"/>
        <v>2</v>
      </c>
      <c r="F1012" s="1">
        <f t="shared" si="62"/>
        <v>13.938202649703909</v>
      </c>
      <c r="G1012" s="1">
        <f t="shared" si="63"/>
        <v>2.623158413113447</v>
      </c>
      <c r="H1012">
        <v>4</v>
      </c>
    </row>
    <row r="1013" spans="1:8" ht="12.75">
      <c r="A1013" t="s">
        <v>147</v>
      </c>
      <c r="B1013" t="str">
        <f t="shared" si="60"/>
        <v>Comunidad Valenciana</v>
      </c>
      <c r="C1013" t="s">
        <v>70</v>
      </c>
      <c r="D1013">
        <v>74314</v>
      </c>
      <c r="E1013">
        <f t="shared" si="61"/>
        <v>3</v>
      </c>
      <c r="F1013" s="1">
        <f t="shared" si="62"/>
        <v>7.716517609140118</v>
      </c>
      <c r="G1013" s="1">
        <f t="shared" si="63"/>
        <v>1.4522423439426717</v>
      </c>
      <c r="H1013">
        <v>4</v>
      </c>
    </row>
    <row r="1014" spans="1:8" ht="12.75">
      <c r="A1014" t="s">
        <v>147</v>
      </c>
      <c r="B1014" t="str">
        <f t="shared" si="60"/>
        <v>Comunidad Valenciana</v>
      </c>
      <c r="C1014" t="s">
        <v>95</v>
      </c>
      <c r="D1014">
        <v>54304</v>
      </c>
      <c r="E1014">
        <f t="shared" si="61"/>
        <v>4</v>
      </c>
      <c r="F1014" s="1">
        <f t="shared" si="62"/>
        <v>5.638746026949767</v>
      </c>
      <c r="G1014" s="1">
        <f t="shared" si="63"/>
        <v>1.0612074204788176</v>
      </c>
      <c r="H1014">
        <v>4</v>
      </c>
    </row>
    <row r="1015" spans="1:8" ht="12.75">
      <c r="A1015" t="s">
        <v>147</v>
      </c>
      <c r="B1015" t="str">
        <f t="shared" si="60"/>
        <v>Comunidad Valenciana</v>
      </c>
      <c r="C1015" t="s">
        <v>94</v>
      </c>
      <c r="D1015">
        <v>52388</v>
      </c>
      <c r="E1015">
        <f t="shared" si="61"/>
        <v>5</v>
      </c>
      <c r="F1015" s="1">
        <f t="shared" si="62"/>
        <v>5.439794984896958</v>
      </c>
      <c r="G1015" s="1">
        <f t="shared" si="63"/>
        <v>1.023764996023208</v>
      </c>
      <c r="H1015">
        <v>4</v>
      </c>
    </row>
    <row r="1016" spans="1:8" ht="12.75">
      <c r="A1016" t="s">
        <v>147</v>
      </c>
      <c r="B1016" t="str">
        <f t="shared" si="60"/>
        <v>Comunidad Valenciana</v>
      </c>
      <c r="C1016" t="s">
        <v>12</v>
      </c>
      <c r="D1016">
        <v>47733</v>
      </c>
      <c r="E1016">
        <f t="shared" si="61"/>
        <v>6</v>
      </c>
      <c r="F1016" s="1">
        <f t="shared" si="62"/>
        <v>4.956435328970117</v>
      </c>
      <c r="G1016" s="1">
        <f t="shared" si="63"/>
        <v>0.9327971015342404</v>
      </c>
      <c r="H1016">
        <v>4</v>
      </c>
    </row>
    <row r="1017" spans="1:8" ht="12.75">
      <c r="A1017" t="s">
        <v>147</v>
      </c>
      <c r="B1017" t="str">
        <f t="shared" si="60"/>
        <v>Comunidad Valenciana</v>
      </c>
      <c r="C1017" t="s">
        <v>21</v>
      </c>
      <c r="D1017">
        <v>45171</v>
      </c>
      <c r="E1017">
        <f t="shared" si="61"/>
        <v>7</v>
      </c>
      <c r="F1017" s="1">
        <f t="shared" si="62"/>
        <v>4.690405804053991</v>
      </c>
      <c r="G1017" s="1">
        <f t="shared" si="63"/>
        <v>0.8827305611087335</v>
      </c>
      <c r="H1017">
        <v>4</v>
      </c>
    </row>
    <row r="1018" spans="1:8" ht="12.75">
      <c r="A1018" t="s">
        <v>147</v>
      </c>
      <c r="B1018" t="str">
        <f t="shared" si="60"/>
        <v>Comunidad Valenciana</v>
      </c>
      <c r="C1018" t="s">
        <v>90</v>
      </c>
      <c r="D1018">
        <v>37531</v>
      </c>
      <c r="E1018">
        <f t="shared" si="61"/>
        <v>8</v>
      </c>
      <c r="F1018" s="1">
        <f t="shared" si="62"/>
        <v>3.897093715701453</v>
      </c>
      <c r="G1018" s="1">
        <f t="shared" si="63"/>
        <v>0.7334298706907502</v>
      </c>
      <c r="H1018">
        <v>4</v>
      </c>
    </row>
    <row r="1019" spans="1:8" ht="12.75">
      <c r="A1019" t="s">
        <v>147</v>
      </c>
      <c r="B1019" t="str">
        <f t="shared" si="60"/>
        <v>Comunidad Valenciana</v>
      </c>
      <c r="C1019" t="s">
        <v>15</v>
      </c>
      <c r="D1019">
        <v>35632</v>
      </c>
      <c r="E1019">
        <f t="shared" si="61"/>
        <v>9</v>
      </c>
      <c r="F1019" s="1">
        <f t="shared" si="62"/>
        <v>3.699907896881889</v>
      </c>
      <c r="G1019" s="1">
        <f t="shared" si="63"/>
        <v>0.696319659813296</v>
      </c>
      <c r="H1019">
        <v>4</v>
      </c>
    </row>
    <row r="1020" spans="1:8" ht="12.75">
      <c r="A1020" t="s">
        <v>147</v>
      </c>
      <c r="B1020" t="str">
        <f t="shared" si="60"/>
        <v>Comunidad Valenciana</v>
      </c>
      <c r="C1020" t="s">
        <v>91</v>
      </c>
      <c r="D1020">
        <v>22869</v>
      </c>
      <c r="E1020">
        <f t="shared" si="61"/>
        <v>10</v>
      </c>
      <c r="F1020" s="1">
        <f t="shared" si="62"/>
        <v>2.3746405953578784</v>
      </c>
      <c r="G1020" s="1">
        <f t="shared" si="63"/>
        <v>0.44690543051948434</v>
      </c>
      <c r="H1020">
        <v>4</v>
      </c>
    </row>
    <row r="1021" spans="1:8" ht="12.75">
      <c r="A1021" t="s">
        <v>147</v>
      </c>
      <c r="B1021" t="str">
        <f t="shared" si="60"/>
        <v>Comunidad Valenciana</v>
      </c>
      <c r="C1021" t="s">
        <v>55</v>
      </c>
      <c r="D1021">
        <v>19470</v>
      </c>
      <c r="E1021">
        <f t="shared" si="61"/>
        <v>11</v>
      </c>
      <c r="F1021" s="1">
        <f t="shared" si="62"/>
        <v>2.021699785369622</v>
      </c>
      <c r="G1021" s="1">
        <f t="shared" si="63"/>
        <v>0.38048225686363024</v>
      </c>
      <c r="H1021">
        <v>4</v>
      </c>
    </row>
    <row r="1022" spans="1:8" ht="12.75">
      <c r="A1022" t="s">
        <v>147</v>
      </c>
      <c r="B1022" t="str">
        <f t="shared" si="60"/>
        <v>Comunidad Valenciana</v>
      </c>
      <c r="C1022" t="s">
        <v>30</v>
      </c>
      <c r="D1022">
        <v>17888</v>
      </c>
      <c r="E1022">
        <f t="shared" si="61"/>
        <v>12</v>
      </c>
      <c r="F1022" s="1">
        <f t="shared" si="62"/>
        <v>1.8574301880170416</v>
      </c>
      <c r="G1022" s="1">
        <f t="shared" si="63"/>
        <v>0.34956685212001115</v>
      </c>
      <c r="H1022">
        <v>4</v>
      </c>
    </row>
    <row r="1023" spans="1:8" ht="12.75">
      <c r="A1023" t="s">
        <v>147</v>
      </c>
      <c r="B1023" t="str">
        <f t="shared" si="60"/>
        <v>Comunidad Valenciana</v>
      </c>
      <c r="C1023" t="s">
        <v>103</v>
      </c>
      <c r="D1023">
        <v>17523</v>
      </c>
      <c r="E1023">
        <f t="shared" si="61"/>
        <v>13</v>
      </c>
      <c r="F1023" s="1">
        <f t="shared" si="62"/>
        <v>1.81952980683266</v>
      </c>
      <c r="G1023" s="1">
        <f t="shared" si="63"/>
        <v>0.34243403117726723</v>
      </c>
      <c r="H1023">
        <v>4</v>
      </c>
    </row>
    <row r="1024" spans="1:8" ht="12.75">
      <c r="A1024" t="s">
        <v>147</v>
      </c>
      <c r="B1024" t="str">
        <f t="shared" si="60"/>
        <v>Comunidad Valenciana</v>
      </c>
      <c r="C1024" t="s">
        <v>52</v>
      </c>
      <c r="D1024">
        <v>14870</v>
      </c>
      <c r="E1024">
        <f t="shared" si="61"/>
        <v>14</v>
      </c>
      <c r="F1024" s="1">
        <f t="shared" si="62"/>
        <v>1.5440511457856334</v>
      </c>
      <c r="G1024" s="1">
        <f t="shared" si="63"/>
        <v>0.29058917100987064</v>
      </c>
      <c r="H1024">
        <v>4</v>
      </c>
    </row>
    <row r="1025" spans="1:8" ht="12.75">
      <c r="A1025" t="s">
        <v>147</v>
      </c>
      <c r="B1025" t="str">
        <f t="shared" si="60"/>
        <v>Comunidad Valenciana</v>
      </c>
      <c r="C1025" t="s">
        <v>14</v>
      </c>
      <c r="D1025">
        <v>13640</v>
      </c>
      <c r="E1025">
        <f t="shared" si="61"/>
        <v>15</v>
      </c>
      <c r="F1025" s="1">
        <f t="shared" si="62"/>
        <v>1.416332053027306</v>
      </c>
      <c r="G1025" s="1">
        <f t="shared" si="63"/>
        <v>0.26655254153158275</v>
      </c>
      <c r="H1025">
        <v>4</v>
      </c>
    </row>
    <row r="1026" spans="1:8" ht="12.75">
      <c r="A1026" t="s">
        <v>147</v>
      </c>
      <c r="B1026" t="str">
        <f aca="true" t="shared" si="64" ref="B1026:B1089">+VLOOKUP(A1026,lautonomias,2)</f>
        <v>Comunidad Valenciana</v>
      </c>
      <c r="C1026" t="s">
        <v>48</v>
      </c>
      <c r="D1026">
        <v>13108</v>
      </c>
      <c r="E1026">
        <f aca="true" t="shared" si="65" ref="E1026:E1089">+IF(B1026=B1025,E1025+1,1)</f>
        <v>16</v>
      </c>
      <c r="F1026" s="1">
        <f aca="true" t="shared" si="66" ref="F1026:F1089">+D1026*100/VLOOKUP(A1026,lautonomias,3)</f>
        <v>1.3610909494928098</v>
      </c>
      <c r="G1026" s="1">
        <f aca="true" t="shared" si="67" ref="G1026:G1089">+D1026*100/VLOOKUP(A1026,lautonomias,4)</f>
        <v>0.2561562107328436</v>
      </c>
      <c r="H1026">
        <v>4</v>
      </c>
    </row>
    <row r="1027" spans="1:8" ht="12.75">
      <c r="A1027" t="s">
        <v>147</v>
      </c>
      <c r="B1027" t="str">
        <f t="shared" si="64"/>
        <v>Comunidad Valenciana</v>
      </c>
      <c r="C1027" t="s">
        <v>98</v>
      </c>
      <c r="D1027">
        <v>12651</v>
      </c>
      <c r="E1027">
        <f t="shared" si="65"/>
        <v>17</v>
      </c>
      <c r="F1027" s="1">
        <f t="shared" si="66"/>
        <v>1.3136375955167483</v>
      </c>
      <c r="G1027" s="1">
        <f t="shared" si="67"/>
        <v>0.24722552807302445</v>
      </c>
      <c r="H1027">
        <v>4</v>
      </c>
    </row>
    <row r="1028" spans="1:8" ht="12.75">
      <c r="A1028" t="s">
        <v>147</v>
      </c>
      <c r="B1028" t="str">
        <f t="shared" si="64"/>
        <v>Comunidad Valenciana</v>
      </c>
      <c r="C1028" t="s">
        <v>25</v>
      </c>
      <c r="D1028">
        <v>12151</v>
      </c>
      <c r="E1028">
        <f t="shared" si="65"/>
        <v>18</v>
      </c>
      <c r="F1028" s="1">
        <f t="shared" si="66"/>
        <v>1.2617192651271842</v>
      </c>
      <c r="G1028" s="1">
        <f t="shared" si="67"/>
        <v>0.2374545404802245</v>
      </c>
      <c r="H1028">
        <v>4</v>
      </c>
    </row>
    <row r="1029" spans="1:8" ht="12.75">
      <c r="A1029" t="s">
        <v>147</v>
      </c>
      <c r="B1029" t="str">
        <f t="shared" si="64"/>
        <v>Comunidad Valenciana</v>
      </c>
      <c r="C1029" t="s">
        <v>50</v>
      </c>
      <c r="D1029">
        <v>11199</v>
      </c>
      <c r="E1029">
        <f t="shared" si="65"/>
        <v>19</v>
      </c>
      <c r="F1029" s="1">
        <f t="shared" si="66"/>
        <v>1.1628667640654544</v>
      </c>
      <c r="G1029" s="1">
        <f t="shared" si="67"/>
        <v>0.2188505801035334</v>
      </c>
      <c r="H1029">
        <v>4</v>
      </c>
    </row>
    <row r="1030" spans="1:8" ht="12.75">
      <c r="A1030" t="s">
        <v>147</v>
      </c>
      <c r="B1030" t="str">
        <f t="shared" si="64"/>
        <v>Comunidad Valenciana</v>
      </c>
      <c r="C1030" t="s">
        <v>92</v>
      </c>
      <c r="D1030">
        <v>11192</v>
      </c>
      <c r="E1030">
        <f t="shared" si="65"/>
        <v>20</v>
      </c>
      <c r="F1030" s="1">
        <f t="shared" si="66"/>
        <v>1.1621399074400005</v>
      </c>
      <c r="G1030" s="1">
        <f t="shared" si="67"/>
        <v>0.21871378627723417</v>
      </c>
      <c r="H1030">
        <v>4</v>
      </c>
    </row>
    <row r="1031" spans="1:8" ht="12.75">
      <c r="A1031" t="s">
        <v>147</v>
      </c>
      <c r="B1031" t="str">
        <f t="shared" si="64"/>
        <v>Comunidad Valenciana</v>
      </c>
      <c r="C1031" t="s">
        <v>99</v>
      </c>
      <c r="D1031">
        <v>10637</v>
      </c>
      <c r="E1031">
        <f t="shared" si="65"/>
        <v>21</v>
      </c>
      <c r="F1031" s="1">
        <f t="shared" si="66"/>
        <v>1.1045105607075845</v>
      </c>
      <c r="G1031" s="1">
        <f t="shared" si="67"/>
        <v>0.20786799004922624</v>
      </c>
      <c r="H1031">
        <v>4</v>
      </c>
    </row>
    <row r="1032" spans="1:8" ht="12.75">
      <c r="A1032" t="s">
        <v>147</v>
      </c>
      <c r="B1032" t="str">
        <f t="shared" si="64"/>
        <v>Comunidad Valenciana</v>
      </c>
      <c r="C1032" t="s">
        <v>47</v>
      </c>
      <c r="D1032">
        <v>9725</v>
      </c>
      <c r="E1032">
        <f t="shared" si="65"/>
        <v>22</v>
      </c>
      <c r="F1032" s="1">
        <f t="shared" si="66"/>
        <v>1.0098115260770197</v>
      </c>
      <c r="G1032" s="1">
        <f t="shared" si="67"/>
        <v>0.19004570867995912</v>
      </c>
      <c r="H1032">
        <v>4</v>
      </c>
    </row>
    <row r="1033" spans="1:8" ht="12.75">
      <c r="A1033" t="s">
        <v>147</v>
      </c>
      <c r="B1033" t="str">
        <f t="shared" si="64"/>
        <v>Comunidad Valenciana</v>
      </c>
      <c r="C1033" t="s">
        <v>79</v>
      </c>
      <c r="D1033">
        <v>9562</v>
      </c>
      <c r="E1033">
        <f t="shared" si="65"/>
        <v>23</v>
      </c>
      <c r="F1033" s="1">
        <f t="shared" si="66"/>
        <v>0.9928861503700219</v>
      </c>
      <c r="G1033" s="1">
        <f t="shared" si="67"/>
        <v>0.18686036672470632</v>
      </c>
      <c r="H1033">
        <v>4</v>
      </c>
    </row>
    <row r="1034" spans="1:8" ht="12.75">
      <c r="A1034" t="s">
        <v>147</v>
      </c>
      <c r="B1034" t="str">
        <f t="shared" si="64"/>
        <v>Comunidad Valenciana</v>
      </c>
      <c r="C1034" t="s">
        <v>31</v>
      </c>
      <c r="D1034">
        <v>9325</v>
      </c>
      <c r="E1034">
        <f t="shared" si="65"/>
        <v>24</v>
      </c>
      <c r="F1034" s="1">
        <f t="shared" si="66"/>
        <v>0.9682768617653686</v>
      </c>
      <c r="G1034" s="1">
        <f t="shared" si="67"/>
        <v>0.18222891860571916</v>
      </c>
      <c r="H1034">
        <v>4</v>
      </c>
    </row>
    <row r="1035" spans="1:8" ht="12.75">
      <c r="A1035" t="s">
        <v>147</v>
      </c>
      <c r="B1035" t="str">
        <f t="shared" si="64"/>
        <v>Comunidad Valenciana</v>
      </c>
      <c r="C1035" t="s">
        <v>112</v>
      </c>
      <c r="D1035">
        <v>8846</v>
      </c>
      <c r="E1035">
        <f t="shared" si="65"/>
        <v>25</v>
      </c>
      <c r="F1035" s="1">
        <f t="shared" si="66"/>
        <v>0.9185391012521663</v>
      </c>
      <c r="G1035" s="1">
        <f t="shared" si="67"/>
        <v>0.1728683124918168</v>
      </c>
      <c r="H1035">
        <v>4</v>
      </c>
    </row>
    <row r="1036" spans="1:8" ht="12.75">
      <c r="A1036" t="s">
        <v>147</v>
      </c>
      <c r="B1036" t="str">
        <f t="shared" si="64"/>
        <v>Comunidad Valenciana</v>
      </c>
      <c r="C1036" t="s">
        <v>27</v>
      </c>
      <c r="D1036">
        <v>7851</v>
      </c>
      <c r="E1036">
        <f t="shared" si="65"/>
        <v>26</v>
      </c>
      <c r="F1036" s="1">
        <f t="shared" si="66"/>
        <v>0.815221623776934</v>
      </c>
      <c r="G1036" s="1">
        <f t="shared" si="67"/>
        <v>0.1534240471821449</v>
      </c>
      <c r="H1036">
        <v>4</v>
      </c>
    </row>
    <row r="1037" spans="1:8" ht="12.75">
      <c r="A1037" t="s">
        <v>147</v>
      </c>
      <c r="B1037" t="str">
        <f t="shared" si="64"/>
        <v>Comunidad Valenciana</v>
      </c>
      <c r="C1037" t="s">
        <v>97</v>
      </c>
      <c r="D1037">
        <v>7751</v>
      </c>
      <c r="E1037">
        <f t="shared" si="65"/>
        <v>27</v>
      </c>
      <c r="F1037" s="1">
        <f t="shared" si="66"/>
        <v>0.8048379576990211</v>
      </c>
      <c r="G1037" s="1">
        <f t="shared" si="67"/>
        <v>0.1514698496635849</v>
      </c>
      <c r="H1037">
        <v>4</v>
      </c>
    </row>
    <row r="1038" spans="1:8" ht="12.75">
      <c r="A1038" t="s">
        <v>147</v>
      </c>
      <c r="B1038" t="str">
        <f t="shared" si="64"/>
        <v>Comunidad Valenciana</v>
      </c>
      <c r="C1038" t="s">
        <v>32</v>
      </c>
      <c r="D1038">
        <v>6868</v>
      </c>
      <c r="E1038">
        <f t="shared" si="65"/>
        <v>28</v>
      </c>
      <c r="F1038" s="1">
        <f t="shared" si="66"/>
        <v>0.7131501862310511</v>
      </c>
      <c r="G1038" s="1">
        <f t="shared" si="67"/>
        <v>0.13421428557470017</v>
      </c>
      <c r="H1038">
        <v>4</v>
      </c>
    </row>
    <row r="1039" spans="1:8" ht="12.75">
      <c r="A1039" t="s">
        <v>147</v>
      </c>
      <c r="B1039" t="str">
        <f t="shared" si="64"/>
        <v>Comunidad Valenciana</v>
      </c>
      <c r="C1039" t="s">
        <v>96</v>
      </c>
      <c r="D1039">
        <v>6602</v>
      </c>
      <c r="E1039">
        <f t="shared" si="65"/>
        <v>29</v>
      </c>
      <c r="F1039" s="1">
        <f t="shared" si="66"/>
        <v>0.6855296344638031</v>
      </c>
      <c r="G1039" s="1">
        <f t="shared" si="67"/>
        <v>0.1290161201753306</v>
      </c>
      <c r="H1039">
        <v>4</v>
      </c>
    </row>
    <row r="1040" spans="1:8" ht="12.75">
      <c r="A1040" t="s">
        <v>147</v>
      </c>
      <c r="B1040" t="str">
        <f t="shared" si="64"/>
        <v>Comunidad Valenciana</v>
      </c>
      <c r="C1040" t="s">
        <v>36</v>
      </c>
      <c r="D1040">
        <v>6122</v>
      </c>
      <c r="E1040">
        <f t="shared" si="65"/>
        <v>30</v>
      </c>
      <c r="F1040" s="1">
        <f t="shared" si="66"/>
        <v>0.6356880372898216</v>
      </c>
      <c r="G1040" s="1">
        <f t="shared" si="67"/>
        <v>0.11963597208624265</v>
      </c>
      <c r="H1040">
        <v>4</v>
      </c>
    </row>
    <row r="1041" spans="1:8" ht="12.75">
      <c r="A1041" t="s">
        <v>147</v>
      </c>
      <c r="B1041" t="str">
        <f t="shared" si="64"/>
        <v>Comunidad Valenciana</v>
      </c>
      <c r="C1041" t="s">
        <v>93</v>
      </c>
      <c r="D1041">
        <v>5953</v>
      </c>
      <c r="E1041">
        <f t="shared" si="65"/>
        <v>31</v>
      </c>
      <c r="F1041" s="1">
        <f t="shared" si="66"/>
        <v>0.6181396416181489</v>
      </c>
      <c r="G1041" s="1">
        <f t="shared" si="67"/>
        <v>0.11633337827987626</v>
      </c>
      <c r="H1041">
        <v>4</v>
      </c>
    </row>
    <row r="1042" spans="1:8" ht="12.75">
      <c r="A1042" t="s">
        <v>147</v>
      </c>
      <c r="B1042" t="str">
        <f t="shared" si="64"/>
        <v>Comunidad Valenciana</v>
      </c>
      <c r="C1042" t="s">
        <v>73</v>
      </c>
      <c r="D1042">
        <v>5865</v>
      </c>
      <c r="E1042">
        <f t="shared" si="65"/>
        <v>32</v>
      </c>
      <c r="F1042" s="1">
        <f t="shared" si="66"/>
        <v>0.6090020154695858</v>
      </c>
      <c r="G1042" s="1">
        <f t="shared" si="67"/>
        <v>0.11461368446354347</v>
      </c>
      <c r="H1042">
        <v>4</v>
      </c>
    </row>
    <row r="1043" spans="1:8" ht="12.75">
      <c r="A1043" t="s">
        <v>147</v>
      </c>
      <c r="B1043" t="str">
        <f t="shared" si="64"/>
        <v>Comunidad Valenciana</v>
      </c>
      <c r="C1043" t="s">
        <v>72</v>
      </c>
      <c r="D1043">
        <v>5551</v>
      </c>
      <c r="E1043">
        <f t="shared" si="65"/>
        <v>33</v>
      </c>
      <c r="F1043" s="1">
        <f t="shared" si="66"/>
        <v>0.5763973039849395</v>
      </c>
      <c r="G1043" s="1">
        <f t="shared" si="67"/>
        <v>0.1084775042552651</v>
      </c>
      <c r="H1043">
        <v>4</v>
      </c>
    </row>
    <row r="1044" spans="1:8" ht="12.75">
      <c r="A1044" t="s">
        <v>147</v>
      </c>
      <c r="B1044" t="str">
        <f t="shared" si="64"/>
        <v>Comunidad Valenciana</v>
      </c>
      <c r="C1044" t="s">
        <v>24</v>
      </c>
      <c r="D1044">
        <v>5190</v>
      </c>
      <c r="E1044">
        <f t="shared" si="65"/>
        <v>34</v>
      </c>
      <c r="F1044" s="1">
        <f t="shared" si="66"/>
        <v>0.5389122694436743</v>
      </c>
      <c r="G1044" s="1">
        <f t="shared" si="67"/>
        <v>0.10142285121326353</v>
      </c>
      <c r="H1044">
        <v>4</v>
      </c>
    </row>
    <row r="1045" spans="1:8" ht="12.75">
      <c r="A1045" t="s">
        <v>147</v>
      </c>
      <c r="B1045" t="str">
        <f t="shared" si="64"/>
        <v>Comunidad Valenciana</v>
      </c>
      <c r="C1045" t="s">
        <v>86</v>
      </c>
      <c r="D1045">
        <v>4581</v>
      </c>
      <c r="E1045">
        <f t="shared" si="65"/>
        <v>35</v>
      </c>
      <c r="F1045" s="1">
        <f t="shared" si="66"/>
        <v>0.47567574302918536</v>
      </c>
      <c r="G1045" s="1">
        <f t="shared" si="67"/>
        <v>0.08952178832523318</v>
      </c>
      <c r="H1045">
        <v>4</v>
      </c>
    </row>
    <row r="1046" spans="1:8" ht="12.75">
      <c r="A1046" t="s">
        <v>147</v>
      </c>
      <c r="B1046" t="str">
        <f t="shared" si="64"/>
        <v>Comunidad Valenciana</v>
      </c>
      <c r="C1046" t="s">
        <v>105</v>
      </c>
      <c r="D1046">
        <v>4384</v>
      </c>
      <c r="E1046">
        <f t="shared" si="65"/>
        <v>36</v>
      </c>
      <c r="F1046" s="1">
        <f t="shared" si="66"/>
        <v>0.4552199208556972</v>
      </c>
      <c r="G1046" s="1">
        <f t="shared" si="67"/>
        <v>0.08567201921367</v>
      </c>
      <c r="H1046">
        <v>4</v>
      </c>
    </row>
    <row r="1047" spans="1:8" ht="12.75">
      <c r="A1047" t="s">
        <v>147</v>
      </c>
      <c r="B1047" t="str">
        <f t="shared" si="64"/>
        <v>Comunidad Valenciana</v>
      </c>
      <c r="C1047" t="s">
        <v>39</v>
      </c>
      <c r="D1047">
        <v>3729</v>
      </c>
      <c r="E1047">
        <f t="shared" si="65"/>
        <v>37</v>
      </c>
      <c r="F1047" s="1">
        <f t="shared" si="66"/>
        <v>0.38720690804536834</v>
      </c>
      <c r="G1047" s="1">
        <f t="shared" si="67"/>
        <v>0.07287202546710206</v>
      </c>
      <c r="H1047">
        <v>4</v>
      </c>
    </row>
    <row r="1048" spans="1:8" ht="12.75">
      <c r="A1048" t="s">
        <v>147</v>
      </c>
      <c r="B1048" t="str">
        <f t="shared" si="64"/>
        <v>Comunidad Valenciana</v>
      </c>
      <c r="C1048" t="s">
        <v>89</v>
      </c>
      <c r="D1048">
        <v>3120</v>
      </c>
      <c r="E1048">
        <f t="shared" si="65"/>
        <v>38</v>
      </c>
      <c r="F1048" s="1">
        <f t="shared" si="66"/>
        <v>0.3239703816308794</v>
      </c>
      <c r="G1048" s="1">
        <f t="shared" si="67"/>
        <v>0.06097096257907172</v>
      </c>
      <c r="H1048">
        <v>4</v>
      </c>
    </row>
    <row r="1049" spans="1:8" ht="12.75">
      <c r="A1049" t="s">
        <v>147</v>
      </c>
      <c r="B1049" t="str">
        <f t="shared" si="64"/>
        <v>Comunidad Valenciana</v>
      </c>
      <c r="C1049" t="s">
        <v>65</v>
      </c>
      <c r="D1049">
        <v>3089</v>
      </c>
      <c r="E1049">
        <f t="shared" si="65"/>
        <v>39</v>
      </c>
      <c r="F1049" s="1">
        <f t="shared" si="66"/>
        <v>0.3207514451467264</v>
      </c>
      <c r="G1049" s="1">
        <f t="shared" si="67"/>
        <v>0.06036516134831812</v>
      </c>
      <c r="H1049">
        <v>4</v>
      </c>
    </row>
    <row r="1050" spans="1:8" ht="12.75">
      <c r="A1050" t="s">
        <v>147</v>
      </c>
      <c r="B1050" t="str">
        <f t="shared" si="64"/>
        <v>Comunidad Valenciana</v>
      </c>
      <c r="C1050" t="s">
        <v>88</v>
      </c>
      <c r="D1050">
        <v>2972</v>
      </c>
      <c r="E1050">
        <f t="shared" si="65"/>
        <v>40</v>
      </c>
      <c r="F1050" s="1">
        <f t="shared" si="66"/>
        <v>0.3086025558355684</v>
      </c>
      <c r="G1050" s="1">
        <f t="shared" si="67"/>
        <v>0.05807875025160293</v>
      </c>
      <c r="H1050">
        <v>4</v>
      </c>
    </row>
    <row r="1051" spans="1:8" ht="12.75">
      <c r="A1051" t="s">
        <v>147</v>
      </c>
      <c r="B1051" t="str">
        <f t="shared" si="64"/>
        <v>Comunidad Valenciana</v>
      </c>
      <c r="C1051" t="s">
        <v>69</v>
      </c>
      <c r="D1051">
        <v>2350</v>
      </c>
      <c r="E1051">
        <f t="shared" si="65"/>
        <v>41</v>
      </c>
      <c r="F1051" s="1">
        <f t="shared" si="66"/>
        <v>0.2440161528309508</v>
      </c>
      <c r="G1051" s="1">
        <f t="shared" si="67"/>
        <v>0.04592364168615979</v>
      </c>
      <c r="H1051">
        <v>4</v>
      </c>
    </row>
    <row r="1052" spans="1:8" ht="12.75">
      <c r="A1052" t="s">
        <v>147</v>
      </c>
      <c r="B1052" t="str">
        <f t="shared" si="64"/>
        <v>Comunidad Valenciana</v>
      </c>
      <c r="C1052" t="s">
        <v>46</v>
      </c>
      <c r="D1052">
        <v>2331</v>
      </c>
      <c r="E1052">
        <f t="shared" si="65"/>
        <v>42</v>
      </c>
      <c r="F1052" s="1">
        <f t="shared" si="66"/>
        <v>0.24204325627614737</v>
      </c>
      <c r="G1052" s="1">
        <f t="shared" si="67"/>
        <v>0.04555234415763339</v>
      </c>
      <c r="H1052">
        <v>4</v>
      </c>
    </row>
    <row r="1053" spans="1:8" ht="12.75">
      <c r="A1053" t="s">
        <v>147</v>
      </c>
      <c r="B1053" t="str">
        <f t="shared" si="64"/>
        <v>Comunidad Valenciana</v>
      </c>
      <c r="C1053" t="s">
        <v>20</v>
      </c>
      <c r="D1053">
        <v>2294</v>
      </c>
      <c r="E1053">
        <f t="shared" si="65"/>
        <v>43</v>
      </c>
      <c r="F1053" s="1">
        <f t="shared" si="66"/>
        <v>0.23820129982731963</v>
      </c>
      <c r="G1053" s="1">
        <f t="shared" si="67"/>
        <v>0.04482929107576619</v>
      </c>
      <c r="H1053">
        <v>4</v>
      </c>
    </row>
    <row r="1054" spans="1:8" ht="12.75">
      <c r="A1054" t="s">
        <v>147</v>
      </c>
      <c r="B1054" t="str">
        <f t="shared" si="64"/>
        <v>Comunidad Valenciana</v>
      </c>
      <c r="C1054" t="s">
        <v>83</v>
      </c>
      <c r="D1054">
        <v>2279</v>
      </c>
      <c r="E1054">
        <f t="shared" si="65"/>
        <v>44</v>
      </c>
      <c r="F1054" s="1">
        <f t="shared" si="66"/>
        <v>0.23664374991563272</v>
      </c>
      <c r="G1054" s="1">
        <f t="shared" si="67"/>
        <v>0.04453616144798219</v>
      </c>
      <c r="H1054">
        <v>4</v>
      </c>
    </row>
    <row r="1055" spans="1:8" ht="12.75">
      <c r="A1055" t="s">
        <v>147</v>
      </c>
      <c r="B1055" t="str">
        <f t="shared" si="64"/>
        <v>Comunidad Valenciana</v>
      </c>
      <c r="C1055" t="s">
        <v>23</v>
      </c>
      <c r="D1055">
        <v>2277</v>
      </c>
      <c r="E1055">
        <f t="shared" si="65"/>
        <v>45</v>
      </c>
      <c r="F1055" s="1">
        <f t="shared" si="66"/>
        <v>0.23643607659407445</v>
      </c>
      <c r="G1055" s="1">
        <f t="shared" si="67"/>
        <v>0.04449707749761099</v>
      </c>
      <c r="H1055">
        <v>4</v>
      </c>
    </row>
    <row r="1056" spans="1:8" ht="12.75">
      <c r="A1056" t="s">
        <v>147</v>
      </c>
      <c r="B1056" t="str">
        <f t="shared" si="64"/>
        <v>Comunidad Valenciana</v>
      </c>
      <c r="C1056" t="s">
        <v>17</v>
      </c>
      <c r="D1056">
        <v>1981</v>
      </c>
      <c r="E1056">
        <f t="shared" si="65"/>
        <v>46</v>
      </c>
      <c r="F1056" s="1">
        <f t="shared" si="66"/>
        <v>0.20570042500345256</v>
      </c>
      <c r="G1056" s="1">
        <f t="shared" si="67"/>
        <v>0.03871265284267342</v>
      </c>
      <c r="H1056">
        <v>4</v>
      </c>
    </row>
    <row r="1057" spans="1:8" ht="12.75">
      <c r="A1057" t="s">
        <v>147</v>
      </c>
      <c r="B1057" t="str">
        <f t="shared" si="64"/>
        <v>Comunidad Valenciana</v>
      </c>
      <c r="C1057" t="s">
        <v>34</v>
      </c>
      <c r="D1057">
        <v>1917</v>
      </c>
      <c r="E1057">
        <f t="shared" si="65"/>
        <v>47</v>
      </c>
      <c r="F1057" s="1">
        <f t="shared" si="66"/>
        <v>0.19905487871358837</v>
      </c>
      <c r="G1057" s="1">
        <f t="shared" si="67"/>
        <v>0.037461966430795024</v>
      </c>
      <c r="H1057">
        <v>4</v>
      </c>
    </row>
    <row r="1058" spans="1:8" ht="12.75">
      <c r="A1058" t="s">
        <v>147</v>
      </c>
      <c r="B1058" t="str">
        <f t="shared" si="64"/>
        <v>Comunidad Valenciana</v>
      </c>
      <c r="C1058" t="s">
        <v>171</v>
      </c>
      <c r="D1058">
        <v>1743</v>
      </c>
      <c r="E1058">
        <f t="shared" si="65"/>
        <v>48</v>
      </c>
      <c r="F1058" s="1">
        <f t="shared" si="66"/>
        <v>0.1809872997380201</v>
      </c>
      <c r="G1058" s="1">
        <f t="shared" si="67"/>
        <v>0.03406166274850064</v>
      </c>
      <c r="H1058">
        <v>4</v>
      </c>
    </row>
    <row r="1059" spans="1:8" ht="12.75">
      <c r="A1059" t="s">
        <v>147</v>
      </c>
      <c r="B1059" t="str">
        <f t="shared" si="64"/>
        <v>Comunidad Valenciana</v>
      </c>
      <c r="C1059" t="s">
        <v>43</v>
      </c>
      <c r="D1059">
        <v>1722</v>
      </c>
      <c r="E1059">
        <f t="shared" si="65"/>
        <v>49</v>
      </c>
      <c r="F1059" s="1">
        <f t="shared" si="66"/>
        <v>0.1788067298616584</v>
      </c>
      <c r="G1059" s="1">
        <f t="shared" si="67"/>
        <v>0.033651281269603046</v>
      </c>
      <c r="H1059">
        <v>4</v>
      </c>
    </row>
    <row r="1060" spans="1:8" ht="12.75">
      <c r="A1060" t="s">
        <v>147</v>
      </c>
      <c r="B1060" t="str">
        <f t="shared" si="64"/>
        <v>Comunidad Valenciana</v>
      </c>
      <c r="C1060" t="s">
        <v>13</v>
      </c>
      <c r="D1060">
        <v>1427</v>
      </c>
      <c r="E1060">
        <f t="shared" si="65"/>
        <v>50</v>
      </c>
      <c r="F1060" s="1">
        <f t="shared" si="66"/>
        <v>0.14817491493181564</v>
      </c>
      <c r="G1060" s="1">
        <f t="shared" si="67"/>
        <v>0.02788639858985107</v>
      </c>
      <c r="H1060">
        <v>4</v>
      </c>
    </row>
    <row r="1061" spans="1:8" ht="12.75">
      <c r="A1061" t="s">
        <v>147</v>
      </c>
      <c r="B1061" t="str">
        <f t="shared" si="64"/>
        <v>Comunidad Valenciana</v>
      </c>
      <c r="C1061" t="s">
        <v>26</v>
      </c>
      <c r="D1061">
        <v>1344</v>
      </c>
      <c r="E1061">
        <f t="shared" si="65"/>
        <v>51</v>
      </c>
      <c r="F1061" s="1">
        <f t="shared" si="66"/>
        <v>0.13955647208714803</v>
      </c>
      <c r="G1061" s="1">
        <f t="shared" si="67"/>
        <v>0.026264414649446278</v>
      </c>
      <c r="H1061">
        <v>4</v>
      </c>
    </row>
    <row r="1062" spans="1:8" ht="12.75">
      <c r="A1062" t="s">
        <v>147</v>
      </c>
      <c r="B1062" t="str">
        <f t="shared" si="64"/>
        <v>Comunidad Valenciana</v>
      </c>
      <c r="C1062" t="s">
        <v>64</v>
      </c>
      <c r="D1062">
        <v>1059</v>
      </c>
      <c r="E1062">
        <f t="shared" si="65"/>
        <v>52</v>
      </c>
      <c r="F1062" s="1">
        <f t="shared" si="66"/>
        <v>0.10996302376509655</v>
      </c>
      <c r="G1062" s="1">
        <f t="shared" si="67"/>
        <v>0.020694951721550305</v>
      </c>
      <c r="H1062">
        <v>4</v>
      </c>
    </row>
    <row r="1063" spans="1:8" ht="12.75">
      <c r="A1063" t="s">
        <v>147</v>
      </c>
      <c r="B1063" t="str">
        <f t="shared" si="64"/>
        <v>Comunidad Valenciana</v>
      </c>
      <c r="C1063" t="s">
        <v>63</v>
      </c>
      <c r="D1063">
        <v>879</v>
      </c>
      <c r="E1063">
        <f t="shared" si="65"/>
        <v>53</v>
      </c>
      <c r="F1063" s="1">
        <f t="shared" si="66"/>
        <v>0.09127242482485351</v>
      </c>
      <c r="G1063" s="1">
        <f t="shared" si="67"/>
        <v>0.01717739618814232</v>
      </c>
      <c r="H1063">
        <v>4</v>
      </c>
    </row>
    <row r="1064" spans="1:8" ht="12.75">
      <c r="A1064" t="s">
        <v>147</v>
      </c>
      <c r="B1064" t="str">
        <f t="shared" si="64"/>
        <v>Comunidad Valenciana</v>
      </c>
      <c r="C1064" t="s">
        <v>104</v>
      </c>
      <c r="D1064">
        <v>866</v>
      </c>
      <c r="E1064">
        <f t="shared" si="65"/>
        <v>54</v>
      </c>
      <c r="F1064" s="1">
        <f t="shared" si="66"/>
        <v>0.08992254823472484</v>
      </c>
      <c r="G1064" s="1">
        <f t="shared" si="67"/>
        <v>0.01692335051072952</v>
      </c>
      <c r="H1064">
        <v>4</v>
      </c>
    </row>
    <row r="1065" spans="1:8" ht="12.75">
      <c r="A1065" t="s">
        <v>147</v>
      </c>
      <c r="B1065" t="str">
        <f t="shared" si="64"/>
        <v>Comunidad Valenciana</v>
      </c>
      <c r="C1065" t="s">
        <v>71</v>
      </c>
      <c r="D1065">
        <v>813</v>
      </c>
      <c r="E1065">
        <f t="shared" si="65"/>
        <v>55</v>
      </c>
      <c r="F1065" s="1">
        <f t="shared" si="66"/>
        <v>0.08441920521343106</v>
      </c>
      <c r="G1065" s="1">
        <f t="shared" si="67"/>
        <v>0.015887625825892725</v>
      </c>
      <c r="H1065">
        <v>4</v>
      </c>
    </row>
    <row r="1066" spans="1:8" ht="12.75">
      <c r="A1066" t="s">
        <v>147</v>
      </c>
      <c r="B1066" t="str">
        <f t="shared" si="64"/>
        <v>Comunidad Valenciana</v>
      </c>
      <c r="C1066" t="s">
        <v>84</v>
      </c>
      <c r="D1066">
        <v>739</v>
      </c>
      <c r="E1066">
        <f t="shared" si="65"/>
        <v>56</v>
      </c>
      <c r="F1066" s="1">
        <f t="shared" si="66"/>
        <v>0.0767352923157756</v>
      </c>
      <c r="G1066" s="1">
        <f t="shared" si="67"/>
        <v>0.014441519662158333</v>
      </c>
      <c r="H1066">
        <v>4</v>
      </c>
    </row>
    <row r="1067" spans="1:8" ht="12.75">
      <c r="A1067" t="s">
        <v>147</v>
      </c>
      <c r="B1067" t="str">
        <f t="shared" si="64"/>
        <v>Comunidad Valenciana</v>
      </c>
      <c r="C1067" t="s">
        <v>113</v>
      </c>
      <c r="D1067">
        <v>734</v>
      </c>
      <c r="E1067">
        <f t="shared" si="65"/>
        <v>57</v>
      </c>
      <c r="F1067" s="1">
        <f t="shared" si="66"/>
        <v>0.07621610901187995</v>
      </c>
      <c r="G1067" s="1">
        <f t="shared" si="67"/>
        <v>0.014343809786230333</v>
      </c>
      <c r="H1067">
        <v>4</v>
      </c>
    </row>
    <row r="1068" spans="1:8" ht="12.75">
      <c r="A1068" t="s">
        <v>147</v>
      </c>
      <c r="B1068" t="str">
        <f t="shared" si="64"/>
        <v>Comunidad Valenciana</v>
      </c>
      <c r="C1068" t="s">
        <v>59</v>
      </c>
      <c r="D1068">
        <v>714</v>
      </c>
      <c r="E1068">
        <f t="shared" si="65"/>
        <v>58</v>
      </c>
      <c r="F1068" s="1">
        <f t="shared" si="66"/>
        <v>0.0741393757962974</v>
      </c>
      <c r="G1068" s="1">
        <f t="shared" si="67"/>
        <v>0.013952970282518335</v>
      </c>
      <c r="H1068">
        <v>4</v>
      </c>
    </row>
    <row r="1069" spans="1:8" ht="12.75">
      <c r="A1069" t="s">
        <v>147</v>
      </c>
      <c r="B1069" t="str">
        <f t="shared" si="64"/>
        <v>Comunidad Valenciana</v>
      </c>
      <c r="C1069" t="s">
        <v>172</v>
      </c>
      <c r="D1069">
        <v>698</v>
      </c>
      <c r="E1069">
        <f t="shared" si="65"/>
        <v>59</v>
      </c>
      <c r="F1069" s="1">
        <f t="shared" si="66"/>
        <v>0.07247798922383135</v>
      </c>
      <c r="G1069" s="1">
        <f t="shared" si="67"/>
        <v>0.013640298679548737</v>
      </c>
      <c r="H1069">
        <v>4</v>
      </c>
    </row>
    <row r="1070" spans="1:8" ht="12.75">
      <c r="A1070" t="s">
        <v>147</v>
      </c>
      <c r="B1070" t="str">
        <f t="shared" si="64"/>
        <v>Comunidad Valenciana</v>
      </c>
      <c r="C1070" t="s">
        <v>87</v>
      </c>
      <c r="D1070">
        <v>638</v>
      </c>
      <c r="E1070">
        <f t="shared" si="65"/>
        <v>60</v>
      </c>
      <c r="F1070" s="1">
        <f t="shared" si="66"/>
        <v>0.06624778957708366</v>
      </c>
      <c r="G1070" s="1">
        <f t="shared" si="67"/>
        <v>0.012467780168412742</v>
      </c>
      <c r="H1070">
        <v>4</v>
      </c>
    </row>
    <row r="1071" spans="1:8" ht="12.75">
      <c r="A1071" t="s">
        <v>147</v>
      </c>
      <c r="B1071" t="str">
        <f t="shared" si="64"/>
        <v>Comunidad Valenciana</v>
      </c>
      <c r="C1071" t="s">
        <v>44</v>
      </c>
      <c r="D1071">
        <v>616</v>
      </c>
      <c r="E1071">
        <f t="shared" si="65"/>
        <v>61</v>
      </c>
      <c r="F1071" s="1">
        <f t="shared" si="66"/>
        <v>0.06396338303994285</v>
      </c>
      <c r="G1071" s="1">
        <f t="shared" si="67"/>
        <v>0.012037856714329545</v>
      </c>
      <c r="H1071">
        <v>4</v>
      </c>
    </row>
    <row r="1072" spans="1:8" ht="12.75">
      <c r="A1072" t="s">
        <v>147</v>
      </c>
      <c r="B1072" t="str">
        <f t="shared" si="64"/>
        <v>Comunidad Valenciana</v>
      </c>
      <c r="C1072" t="s">
        <v>82</v>
      </c>
      <c r="D1072">
        <v>595</v>
      </c>
      <c r="E1072">
        <f t="shared" si="65"/>
        <v>62</v>
      </c>
      <c r="F1072" s="1">
        <f t="shared" si="66"/>
        <v>0.06178281316358116</v>
      </c>
      <c r="G1072" s="1">
        <f t="shared" si="67"/>
        <v>0.011627475235431946</v>
      </c>
      <c r="H1072">
        <v>4</v>
      </c>
    </row>
    <row r="1073" spans="1:8" ht="12.75">
      <c r="A1073" t="s">
        <v>147</v>
      </c>
      <c r="B1073" t="str">
        <f t="shared" si="64"/>
        <v>Comunidad Valenciana</v>
      </c>
      <c r="C1073" t="s">
        <v>40</v>
      </c>
      <c r="D1073">
        <v>577</v>
      </c>
      <c r="E1073">
        <f t="shared" si="65"/>
        <v>63</v>
      </c>
      <c r="F1073" s="1">
        <f t="shared" si="66"/>
        <v>0.059913753269556856</v>
      </c>
      <c r="G1073" s="1">
        <f t="shared" si="67"/>
        <v>0.011275719682091147</v>
      </c>
      <c r="H1073">
        <v>4</v>
      </c>
    </row>
    <row r="1074" spans="1:8" ht="12.75">
      <c r="A1074" t="s">
        <v>147</v>
      </c>
      <c r="B1074" t="str">
        <f t="shared" si="64"/>
        <v>Comunidad Valenciana</v>
      </c>
      <c r="C1074" t="s">
        <v>22</v>
      </c>
      <c r="D1074">
        <v>558</v>
      </c>
      <c r="E1074">
        <f t="shared" si="65"/>
        <v>64</v>
      </c>
      <c r="F1074" s="1">
        <f t="shared" si="66"/>
        <v>0.05794085671475342</v>
      </c>
      <c r="G1074" s="1">
        <f t="shared" si="67"/>
        <v>0.01090442215356475</v>
      </c>
      <c r="H1074">
        <v>4</v>
      </c>
    </row>
    <row r="1075" spans="1:8" ht="12.75">
      <c r="A1075" t="s">
        <v>147</v>
      </c>
      <c r="B1075" t="str">
        <f t="shared" si="64"/>
        <v>Comunidad Valenciana</v>
      </c>
      <c r="C1075" t="s">
        <v>49</v>
      </c>
      <c r="D1075">
        <v>554</v>
      </c>
      <c r="E1075">
        <f t="shared" si="65"/>
        <v>65</v>
      </c>
      <c r="F1075" s="1">
        <f t="shared" si="66"/>
        <v>0.057525510071636914</v>
      </c>
      <c r="G1075" s="1">
        <f t="shared" si="67"/>
        <v>0.01082625425282235</v>
      </c>
      <c r="H1075">
        <v>4</v>
      </c>
    </row>
    <row r="1076" spans="1:8" ht="12.75">
      <c r="A1076" t="s">
        <v>147</v>
      </c>
      <c r="B1076" t="str">
        <f t="shared" si="64"/>
        <v>Comunidad Valenciana</v>
      </c>
      <c r="C1076" t="s">
        <v>81</v>
      </c>
      <c r="D1076">
        <v>538</v>
      </c>
      <c r="E1076">
        <f t="shared" si="65"/>
        <v>66</v>
      </c>
      <c r="F1076" s="1">
        <f t="shared" si="66"/>
        <v>0.055864123499170866</v>
      </c>
      <c r="G1076" s="1">
        <f t="shared" si="67"/>
        <v>0.010513582649852752</v>
      </c>
      <c r="H1076">
        <v>4</v>
      </c>
    </row>
    <row r="1077" spans="1:8" ht="12.75">
      <c r="A1077" t="s">
        <v>147</v>
      </c>
      <c r="B1077" t="str">
        <f t="shared" si="64"/>
        <v>Comunidad Valenciana</v>
      </c>
      <c r="C1077" t="s">
        <v>110</v>
      </c>
      <c r="D1077">
        <v>513</v>
      </c>
      <c r="E1077">
        <f t="shared" si="65"/>
        <v>67</v>
      </c>
      <c r="F1077" s="1">
        <f t="shared" si="66"/>
        <v>0.053268206979692666</v>
      </c>
      <c r="G1077" s="1">
        <f t="shared" si="67"/>
        <v>0.010025033270212754</v>
      </c>
      <c r="H1077">
        <v>4</v>
      </c>
    </row>
    <row r="1078" spans="1:8" ht="12.75">
      <c r="A1078" t="s">
        <v>147</v>
      </c>
      <c r="B1078" t="str">
        <f t="shared" si="64"/>
        <v>Comunidad Valenciana</v>
      </c>
      <c r="C1078" t="s">
        <v>117</v>
      </c>
      <c r="D1078">
        <v>478</v>
      </c>
      <c r="E1078">
        <f t="shared" si="65"/>
        <v>68</v>
      </c>
      <c r="F1078" s="1">
        <f t="shared" si="66"/>
        <v>0.049633923852423184</v>
      </c>
      <c r="G1078" s="1">
        <f t="shared" si="67"/>
        <v>0.009341064138716756</v>
      </c>
      <c r="H1078">
        <v>4</v>
      </c>
    </row>
    <row r="1079" spans="1:8" ht="12.75">
      <c r="A1079" t="s">
        <v>147</v>
      </c>
      <c r="B1079" t="str">
        <f t="shared" si="64"/>
        <v>Comunidad Valenciana</v>
      </c>
      <c r="C1079" t="s">
        <v>60</v>
      </c>
      <c r="D1079">
        <v>474</v>
      </c>
      <c r="E1079">
        <f t="shared" si="65"/>
        <v>69</v>
      </c>
      <c r="F1079" s="1">
        <f t="shared" si="66"/>
        <v>0.049218577209306676</v>
      </c>
      <c r="G1079" s="1">
        <f t="shared" si="67"/>
        <v>0.009262896237974357</v>
      </c>
      <c r="H1079">
        <v>4</v>
      </c>
    </row>
    <row r="1080" spans="1:8" ht="12.75">
      <c r="A1080" t="s">
        <v>147</v>
      </c>
      <c r="B1080" t="str">
        <f t="shared" si="64"/>
        <v>Comunidad Valenciana</v>
      </c>
      <c r="C1080" t="s">
        <v>51</v>
      </c>
      <c r="D1080">
        <v>455</v>
      </c>
      <c r="E1080">
        <f t="shared" si="65"/>
        <v>70</v>
      </c>
      <c r="F1080" s="1">
        <f t="shared" si="66"/>
        <v>0.04724568065450324</v>
      </c>
      <c r="G1080" s="1">
        <f t="shared" si="67"/>
        <v>0.00889159870944796</v>
      </c>
      <c r="H1080">
        <v>4</v>
      </c>
    </row>
    <row r="1081" spans="1:8" ht="12.75">
      <c r="A1081" t="s">
        <v>147</v>
      </c>
      <c r="B1081" t="str">
        <f t="shared" si="64"/>
        <v>Comunidad Valenciana</v>
      </c>
      <c r="C1081" t="s">
        <v>85</v>
      </c>
      <c r="D1081">
        <v>433</v>
      </c>
      <c r="E1081">
        <f t="shared" si="65"/>
        <v>71</v>
      </c>
      <c r="F1081" s="1">
        <f t="shared" si="66"/>
        <v>0.04496127411736242</v>
      </c>
      <c r="G1081" s="1">
        <f t="shared" si="67"/>
        <v>0.00846167525536476</v>
      </c>
      <c r="H1081">
        <v>4</v>
      </c>
    </row>
    <row r="1082" spans="1:8" ht="12.75">
      <c r="A1082" t="s">
        <v>147</v>
      </c>
      <c r="B1082" t="str">
        <f t="shared" si="64"/>
        <v>Comunidad Valenciana</v>
      </c>
      <c r="C1082" t="s">
        <v>111</v>
      </c>
      <c r="D1082">
        <v>430</v>
      </c>
      <c r="E1082">
        <f t="shared" si="65"/>
        <v>72</v>
      </c>
      <c r="F1082" s="1">
        <f t="shared" si="66"/>
        <v>0.04464976413502504</v>
      </c>
      <c r="G1082" s="1">
        <f t="shared" si="67"/>
        <v>0.008403049329807961</v>
      </c>
      <c r="H1082">
        <v>4</v>
      </c>
    </row>
    <row r="1083" spans="1:8" ht="12.75">
      <c r="A1083" t="s">
        <v>147</v>
      </c>
      <c r="B1083" t="str">
        <f t="shared" si="64"/>
        <v>Comunidad Valenciana</v>
      </c>
      <c r="C1083" t="s">
        <v>77</v>
      </c>
      <c r="D1083">
        <v>394</v>
      </c>
      <c r="E1083">
        <f t="shared" si="65"/>
        <v>73</v>
      </c>
      <c r="F1083" s="1">
        <f t="shared" si="66"/>
        <v>0.04091164434697643</v>
      </c>
      <c r="G1083" s="1">
        <f t="shared" si="67"/>
        <v>0.007699538223126364</v>
      </c>
      <c r="H1083">
        <v>4</v>
      </c>
    </row>
    <row r="1084" spans="1:8" ht="12.75">
      <c r="A1084" t="s">
        <v>147</v>
      </c>
      <c r="B1084" t="str">
        <f t="shared" si="64"/>
        <v>Comunidad Valenciana</v>
      </c>
      <c r="C1084" t="s">
        <v>170</v>
      </c>
      <c r="D1084">
        <v>387</v>
      </c>
      <c r="E1084">
        <f t="shared" si="65"/>
        <v>74</v>
      </c>
      <c r="F1084" s="1">
        <f t="shared" si="66"/>
        <v>0.040184787721522536</v>
      </c>
      <c r="G1084" s="1">
        <f t="shared" si="67"/>
        <v>0.007562744396827165</v>
      </c>
      <c r="H1084">
        <v>4</v>
      </c>
    </row>
    <row r="1085" spans="1:8" ht="12.75">
      <c r="A1085" t="s">
        <v>147</v>
      </c>
      <c r="B1085" t="str">
        <f t="shared" si="64"/>
        <v>Comunidad Valenciana</v>
      </c>
      <c r="C1085" t="s">
        <v>108</v>
      </c>
      <c r="D1085">
        <v>375</v>
      </c>
      <c r="E1085">
        <f t="shared" si="65"/>
        <v>75</v>
      </c>
      <c r="F1085" s="1">
        <f t="shared" si="66"/>
        <v>0.038938747792173004</v>
      </c>
      <c r="G1085" s="1">
        <f t="shared" si="67"/>
        <v>0.007328240694599966</v>
      </c>
      <c r="H1085">
        <v>4</v>
      </c>
    </row>
    <row r="1086" spans="1:8" ht="12.75">
      <c r="A1086" t="s">
        <v>147</v>
      </c>
      <c r="B1086" t="str">
        <f t="shared" si="64"/>
        <v>Comunidad Valenciana</v>
      </c>
      <c r="C1086" t="s">
        <v>19</v>
      </c>
      <c r="D1086">
        <v>358</v>
      </c>
      <c r="E1086">
        <f t="shared" si="65"/>
        <v>76</v>
      </c>
      <c r="F1086" s="1">
        <f t="shared" si="66"/>
        <v>0.03717352455892783</v>
      </c>
      <c r="G1086" s="1">
        <f t="shared" si="67"/>
        <v>0.006996027116444767</v>
      </c>
      <c r="H1086">
        <v>4</v>
      </c>
    </row>
    <row r="1087" spans="1:8" ht="12.75">
      <c r="A1087" t="s">
        <v>147</v>
      </c>
      <c r="B1087" t="str">
        <f t="shared" si="64"/>
        <v>Comunidad Valenciana</v>
      </c>
      <c r="C1087" t="s">
        <v>41</v>
      </c>
      <c r="D1087">
        <v>353</v>
      </c>
      <c r="E1087">
        <f t="shared" si="65"/>
        <v>77</v>
      </c>
      <c r="F1087" s="1">
        <f t="shared" si="66"/>
        <v>0.03665434125503218</v>
      </c>
      <c r="G1087" s="1">
        <f t="shared" si="67"/>
        <v>0.006898317240516768</v>
      </c>
      <c r="H1087">
        <v>4</v>
      </c>
    </row>
    <row r="1088" spans="1:8" ht="12.75">
      <c r="A1088" t="s">
        <v>147</v>
      </c>
      <c r="B1088" t="str">
        <f t="shared" si="64"/>
        <v>Comunidad Valenciana</v>
      </c>
      <c r="C1088" t="s">
        <v>109</v>
      </c>
      <c r="D1088">
        <v>346</v>
      </c>
      <c r="E1088">
        <f t="shared" si="65"/>
        <v>78</v>
      </c>
      <c r="F1088" s="1">
        <f t="shared" si="66"/>
        <v>0.03592748462957829</v>
      </c>
      <c r="G1088" s="1">
        <f t="shared" si="67"/>
        <v>0.006761523414217568</v>
      </c>
      <c r="H1088">
        <v>4</v>
      </c>
    </row>
    <row r="1089" spans="1:8" ht="12.75">
      <c r="A1089" t="s">
        <v>147</v>
      </c>
      <c r="B1089" t="str">
        <f t="shared" si="64"/>
        <v>Comunidad Valenciana</v>
      </c>
      <c r="C1089" t="s">
        <v>106</v>
      </c>
      <c r="D1089">
        <v>338</v>
      </c>
      <c r="E1089">
        <f t="shared" si="65"/>
        <v>79</v>
      </c>
      <c r="F1089" s="1">
        <f t="shared" si="66"/>
        <v>0.035096791343345264</v>
      </c>
      <c r="G1089" s="1">
        <f t="shared" si="67"/>
        <v>0.006605187612732769</v>
      </c>
      <c r="H1089">
        <v>4</v>
      </c>
    </row>
    <row r="1090" spans="1:8" ht="12.75">
      <c r="A1090" t="s">
        <v>147</v>
      </c>
      <c r="B1090" t="str">
        <f aca="true" t="shared" si="68" ref="B1090:B1153">+VLOOKUP(A1090,lautonomias,2)</f>
        <v>Comunidad Valenciana</v>
      </c>
      <c r="C1090" t="s">
        <v>75</v>
      </c>
      <c r="D1090">
        <v>307</v>
      </c>
      <c r="E1090">
        <f aca="true" t="shared" si="69" ref="E1090:E1153">+IF(B1090=B1089,E1089+1,1)</f>
        <v>80</v>
      </c>
      <c r="F1090" s="1">
        <f aca="true" t="shared" si="70" ref="F1090:F1153">+D1090*100/VLOOKUP(A1090,lautonomias,3)</f>
        <v>0.0318778548591923</v>
      </c>
      <c r="G1090" s="1">
        <f aca="true" t="shared" si="71" ref="G1090:G1153">+D1090*100/VLOOKUP(A1090,lautonomias,4)</f>
        <v>0.005999386381979172</v>
      </c>
      <c r="H1090">
        <v>4</v>
      </c>
    </row>
    <row r="1091" spans="1:8" ht="12.75">
      <c r="A1091" t="s">
        <v>147</v>
      </c>
      <c r="B1091" t="str">
        <f t="shared" si="68"/>
        <v>Comunidad Valenciana</v>
      </c>
      <c r="C1091" t="s">
        <v>62</v>
      </c>
      <c r="D1091">
        <v>306</v>
      </c>
      <c r="E1091">
        <f t="shared" si="69"/>
        <v>81</v>
      </c>
      <c r="F1091" s="1">
        <f t="shared" si="70"/>
        <v>0.03177401819841317</v>
      </c>
      <c r="G1091" s="1">
        <f t="shared" si="71"/>
        <v>0.005979844406793573</v>
      </c>
      <c r="H1091">
        <v>4</v>
      </c>
    </row>
    <row r="1092" spans="1:8" ht="12.75">
      <c r="A1092" t="s">
        <v>147</v>
      </c>
      <c r="B1092" t="str">
        <f t="shared" si="68"/>
        <v>Comunidad Valenciana</v>
      </c>
      <c r="C1092" t="s">
        <v>173</v>
      </c>
      <c r="D1092">
        <v>299</v>
      </c>
      <c r="E1092">
        <f t="shared" si="69"/>
        <v>82</v>
      </c>
      <c r="F1092" s="1">
        <f t="shared" si="70"/>
        <v>0.03104716157295927</v>
      </c>
      <c r="G1092" s="1">
        <f t="shared" si="71"/>
        <v>0.005843050580494373</v>
      </c>
      <c r="H1092">
        <v>4</v>
      </c>
    </row>
    <row r="1093" spans="1:8" ht="12.75">
      <c r="A1093" t="s">
        <v>147</v>
      </c>
      <c r="B1093" t="str">
        <f t="shared" si="68"/>
        <v>Comunidad Valenciana</v>
      </c>
      <c r="C1093" t="s">
        <v>78</v>
      </c>
      <c r="D1093">
        <v>295</v>
      </c>
      <c r="E1093">
        <f t="shared" si="69"/>
        <v>83</v>
      </c>
      <c r="F1093" s="1">
        <f t="shared" si="70"/>
        <v>0.03063181492984276</v>
      </c>
      <c r="G1093" s="1">
        <f t="shared" si="71"/>
        <v>0.005764882679751973</v>
      </c>
      <c r="H1093">
        <v>4</v>
      </c>
    </row>
    <row r="1094" spans="1:8" ht="12.75">
      <c r="A1094" t="s">
        <v>147</v>
      </c>
      <c r="B1094" t="str">
        <f t="shared" si="68"/>
        <v>Comunidad Valenciana</v>
      </c>
      <c r="C1094" t="s">
        <v>167</v>
      </c>
      <c r="D1094">
        <v>268</v>
      </c>
      <c r="E1094">
        <f t="shared" si="69"/>
        <v>84</v>
      </c>
      <c r="F1094" s="1">
        <f t="shared" si="70"/>
        <v>0.027828225088806304</v>
      </c>
      <c r="G1094" s="1">
        <f t="shared" si="71"/>
        <v>0.005237249349740776</v>
      </c>
      <c r="H1094">
        <v>4</v>
      </c>
    </row>
    <row r="1095" spans="1:8" ht="12.75">
      <c r="A1095" t="s">
        <v>147</v>
      </c>
      <c r="B1095" t="str">
        <f t="shared" si="68"/>
        <v>Comunidad Valenciana</v>
      </c>
      <c r="C1095" t="s">
        <v>102</v>
      </c>
      <c r="D1095">
        <v>264</v>
      </c>
      <c r="E1095">
        <f t="shared" si="69"/>
        <v>85</v>
      </c>
      <c r="F1095" s="1">
        <f t="shared" si="70"/>
        <v>0.027412878445689792</v>
      </c>
      <c r="G1095" s="1">
        <f t="shared" si="71"/>
        <v>0.005159081448998376</v>
      </c>
      <c r="H1095">
        <v>4</v>
      </c>
    </row>
    <row r="1096" spans="1:8" ht="12.75">
      <c r="A1096" t="s">
        <v>147</v>
      </c>
      <c r="B1096" t="str">
        <f t="shared" si="68"/>
        <v>Comunidad Valenciana</v>
      </c>
      <c r="C1096" t="s">
        <v>61</v>
      </c>
      <c r="D1096">
        <v>260</v>
      </c>
      <c r="E1096">
        <f t="shared" si="69"/>
        <v>86</v>
      </c>
      <c r="F1096" s="1">
        <f t="shared" si="70"/>
        <v>0.02699753180257328</v>
      </c>
      <c r="G1096" s="1">
        <f t="shared" si="71"/>
        <v>0.0050809135482559765</v>
      </c>
      <c r="H1096">
        <v>4</v>
      </c>
    </row>
    <row r="1097" spans="1:8" ht="12.75">
      <c r="A1097" t="s">
        <v>147</v>
      </c>
      <c r="B1097" t="str">
        <f t="shared" si="68"/>
        <v>Comunidad Valenciana</v>
      </c>
      <c r="C1097" t="s">
        <v>38</v>
      </c>
      <c r="D1097">
        <v>244</v>
      </c>
      <c r="E1097">
        <f t="shared" si="69"/>
        <v>87</v>
      </c>
      <c r="F1097" s="1">
        <f t="shared" si="70"/>
        <v>0.025336145230107233</v>
      </c>
      <c r="G1097" s="1">
        <f t="shared" si="71"/>
        <v>0.004768241945286378</v>
      </c>
      <c r="H1097">
        <v>4</v>
      </c>
    </row>
    <row r="1098" spans="1:8" ht="12.75">
      <c r="A1098" t="s">
        <v>147</v>
      </c>
      <c r="B1098" t="str">
        <f t="shared" si="68"/>
        <v>Comunidad Valenciana</v>
      </c>
      <c r="C1098" t="s">
        <v>54</v>
      </c>
      <c r="D1098">
        <v>242</v>
      </c>
      <c r="E1098">
        <f t="shared" si="69"/>
        <v>88</v>
      </c>
      <c r="F1098" s="1">
        <f t="shared" si="70"/>
        <v>0.025128471908548975</v>
      </c>
      <c r="G1098" s="1">
        <f t="shared" si="71"/>
        <v>0.004729157994915178</v>
      </c>
      <c r="H1098">
        <v>4</v>
      </c>
    </row>
    <row r="1099" spans="1:8" ht="12.75">
      <c r="A1099" t="s">
        <v>147</v>
      </c>
      <c r="B1099" t="str">
        <f t="shared" si="68"/>
        <v>Comunidad Valenciana</v>
      </c>
      <c r="C1099" t="s">
        <v>42</v>
      </c>
      <c r="D1099">
        <v>242</v>
      </c>
      <c r="E1099">
        <f t="shared" si="69"/>
        <v>89</v>
      </c>
      <c r="F1099" s="1">
        <f t="shared" si="70"/>
        <v>0.025128471908548975</v>
      </c>
      <c r="G1099" s="1">
        <f t="shared" si="71"/>
        <v>0.004729157994915178</v>
      </c>
      <c r="H1099">
        <v>4</v>
      </c>
    </row>
    <row r="1100" spans="1:8" ht="12.75">
      <c r="A1100" t="s">
        <v>147</v>
      </c>
      <c r="B1100" t="str">
        <f t="shared" si="68"/>
        <v>Comunidad Valenciana</v>
      </c>
      <c r="C1100" t="s">
        <v>169</v>
      </c>
      <c r="D1100">
        <v>230</v>
      </c>
      <c r="E1100">
        <f t="shared" si="69"/>
        <v>90</v>
      </c>
      <c r="F1100" s="1">
        <f t="shared" si="70"/>
        <v>0.02388243197919944</v>
      </c>
      <c r="G1100" s="1">
        <f t="shared" si="71"/>
        <v>0.004494654292687979</v>
      </c>
      <c r="H1100">
        <v>4</v>
      </c>
    </row>
    <row r="1101" spans="1:8" ht="12.75">
      <c r="A1101" t="s">
        <v>147</v>
      </c>
      <c r="B1101" t="str">
        <f t="shared" si="68"/>
        <v>Comunidad Valenciana</v>
      </c>
      <c r="C1101" t="s">
        <v>28</v>
      </c>
      <c r="D1101">
        <v>225</v>
      </c>
      <c r="E1101">
        <f t="shared" si="69"/>
        <v>91</v>
      </c>
      <c r="F1101" s="1">
        <f t="shared" si="70"/>
        <v>0.0233632486753038</v>
      </c>
      <c r="G1101" s="1">
        <f t="shared" si="71"/>
        <v>0.00439694441675998</v>
      </c>
      <c r="H1101">
        <v>4</v>
      </c>
    </row>
    <row r="1102" spans="1:8" ht="12.75">
      <c r="A1102" t="s">
        <v>147</v>
      </c>
      <c r="B1102" t="str">
        <f t="shared" si="68"/>
        <v>Comunidad Valenciana</v>
      </c>
      <c r="C1102" t="s">
        <v>107</v>
      </c>
      <c r="D1102">
        <v>218</v>
      </c>
      <c r="E1102">
        <f t="shared" si="69"/>
        <v>92</v>
      </c>
      <c r="F1102" s="1">
        <f t="shared" si="70"/>
        <v>0.022636392049849904</v>
      </c>
      <c r="G1102" s="1">
        <f t="shared" si="71"/>
        <v>0.00426015059046078</v>
      </c>
      <c r="H1102">
        <v>4</v>
      </c>
    </row>
    <row r="1103" spans="1:8" ht="12.75">
      <c r="A1103" t="s">
        <v>147</v>
      </c>
      <c r="B1103" t="str">
        <f t="shared" si="68"/>
        <v>Comunidad Valenciana</v>
      </c>
      <c r="C1103" t="s">
        <v>66</v>
      </c>
      <c r="D1103">
        <v>217</v>
      </c>
      <c r="E1103">
        <f t="shared" si="69"/>
        <v>93</v>
      </c>
      <c r="F1103" s="1">
        <f t="shared" si="70"/>
        <v>0.022532555389070775</v>
      </c>
      <c r="G1103" s="1">
        <f t="shared" si="71"/>
        <v>0.0042406086152751805</v>
      </c>
      <c r="H1103">
        <v>4</v>
      </c>
    </row>
    <row r="1104" spans="1:8" ht="12.75">
      <c r="A1104" t="s">
        <v>147</v>
      </c>
      <c r="B1104" t="str">
        <f t="shared" si="68"/>
        <v>Comunidad Valenciana</v>
      </c>
      <c r="C1104" t="s">
        <v>37</v>
      </c>
      <c r="D1104">
        <v>216</v>
      </c>
      <c r="E1104">
        <f t="shared" si="69"/>
        <v>94</v>
      </c>
      <c r="F1104" s="1">
        <f t="shared" si="70"/>
        <v>0.02242871872829165</v>
      </c>
      <c r="G1104" s="1">
        <f t="shared" si="71"/>
        <v>0.00422106664008958</v>
      </c>
      <c r="H1104">
        <v>4</v>
      </c>
    </row>
    <row r="1105" spans="1:8" ht="12.75">
      <c r="A1105" t="s">
        <v>147</v>
      </c>
      <c r="B1105" t="str">
        <f t="shared" si="68"/>
        <v>Comunidad Valenciana</v>
      </c>
      <c r="C1105" t="s">
        <v>188</v>
      </c>
      <c r="D1105">
        <v>214</v>
      </c>
      <c r="E1105">
        <f t="shared" si="69"/>
        <v>95</v>
      </c>
      <c r="F1105" s="1">
        <f t="shared" si="70"/>
        <v>0.022221045406733392</v>
      </c>
      <c r="G1105" s="1">
        <f t="shared" si="71"/>
        <v>0.00418198268971838</v>
      </c>
      <c r="H1105">
        <v>4</v>
      </c>
    </row>
    <row r="1106" spans="1:8" ht="12.75">
      <c r="A1106" t="s">
        <v>147</v>
      </c>
      <c r="B1106" t="str">
        <f t="shared" si="68"/>
        <v>Comunidad Valenciana</v>
      </c>
      <c r="C1106" t="s">
        <v>168</v>
      </c>
      <c r="D1106">
        <v>210</v>
      </c>
      <c r="E1106">
        <f t="shared" si="69"/>
        <v>96</v>
      </c>
      <c r="F1106" s="1">
        <f t="shared" si="70"/>
        <v>0.02180569876361688</v>
      </c>
      <c r="G1106" s="1">
        <f t="shared" si="71"/>
        <v>0.004103814788975981</v>
      </c>
      <c r="H1106">
        <v>4</v>
      </c>
    </row>
    <row r="1107" spans="1:8" ht="12.75">
      <c r="A1107" t="s">
        <v>147</v>
      </c>
      <c r="B1107" t="str">
        <f t="shared" si="68"/>
        <v>Comunidad Valenciana</v>
      </c>
      <c r="C1107" t="s">
        <v>58</v>
      </c>
      <c r="D1107">
        <v>209</v>
      </c>
      <c r="E1107">
        <f t="shared" si="69"/>
        <v>97</v>
      </c>
      <c r="F1107" s="1">
        <f t="shared" si="70"/>
        <v>0.02170186210283775</v>
      </c>
      <c r="G1107" s="1">
        <f t="shared" si="71"/>
        <v>0.004084272813790381</v>
      </c>
      <c r="H1107">
        <v>4</v>
      </c>
    </row>
    <row r="1108" spans="1:8" ht="12.75">
      <c r="A1108" t="s">
        <v>147</v>
      </c>
      <c r="B1108" t="str">
        <f t="shared" si="68"/>
        <v>Comunidad Valenciana</v>
      </c>
      <c r="C1108" t="s">
        <v>118</v>
      </c>
      <c r="D1108">
        <v>178</v>
      </c>
      <c r="E1108">
        <f t="shared" si="69"/>
        <v>98</v>
      </c>
      <c r="F1108" s="1">
        <f t="shared" si="70"/>
        <v>0.018482925618684785</v>
      </c>
      <c r="G1108" s="1">
        <f t="shared" si="71"/>
        <v>0.0034784715830367837</v>
      </c>
      <c r="H1108">
        <v>4</v>
      </c>
    </row>
    <row r="1109" spans="1:8" ht="12.75">
      <c r="A1109" t="s">
        <v>147</v>
      </c>
      <c r="B1109" t="str">
        <f t="shared" si="68"/>
        <v>Comunidad Valenciana</v>
      </c>
      <c r="C1109" t="s">
        <v>114</v>
      </c>
      <c r="D1109">
        <v>178</v>
      </c>
      <c r="E1109">
        <f t="shared" si="69"/>
        <v>99</v>
      </c>
      <c r="F1109" s="1">
        <f t="shared" si="70"/>
        <v>0.018482925618684785</v>
      </c>
      <c r="G1109" s="1">
        <f t="shared" si="71"/>
        <v>0.0034784715830367837</v>
      </c>
      <c r="H1109">
        <v>4</v>
      </c>
    </row>
    <row r="1110" spans="1:8" ht="12.75">
      <c r="A1110" t="s">
        <v>147</v>
      </c>
      <c r="B1110" t="str">
        <f t="shared" si="68"/>
        <v>Comunidad Valenciana</v>
      </c>
      <c r="C1110" t="s">
        <v>67</v>
      </c>
      <c r="D1110">
        <v>172</v>
      </c>
      <c r="E1110">
        <f t="shared" si="69"/>
        <v>100</v>
      </c>
      <c r="F1110" s="1">
        <f t="shared" si="70"/>
        <v>0.017859905654010015</v>
      </c>
      <c r="G1110" s="1">
        <f t="shared" si="71"/>
        <v>0.0033612197319231843</v>
      </c>
      <c r="H1110">
        <v>4</v>
      </c>
    </row>
    <row r="1111" spans="1:8" ht="12.75">
      <c r="A1111" t="s">
        <v>147</v>
      </c>
      <c r="B1111" t="str">
        <f t="shared" si="68"/>
        <v>Comunidad Valenciana</v>
      </c>
      <c r="C1111" t="s">
        <v>74</v>
      </c>
      <c r="D1111">
        <v>157</v>
      </c>
      <c r="E1111">
        <f t="shared" si="69"/>
        <v>101</v>
      </c>
      <c r="F1111" s="1">
        <f t="shared" si="70"/>
        <v>0.016302355742323096</v>
      </c>
      <c r="G1111" s="1">
        <f t="shared" si="71"/>
        <v>0.003068090104139186</v>
      </c>
      <c r="H1111">
        <v>4</v>
      </c>
    </row>
    <row r="1112" spans="1:8" ht="12.75">
      <c r="A1112" t="s">
        <v>147</v>
      </c>
      <c r="B1112" t="str">
        <f t="shared" si="68"/>
        <v>Comunidad Valenciana</v>
      </c>
      <c r="C1112" t="s">
        <v>18</v>
      </c>
      <c r="D1112">
        <v>149</v>
      </c>
      <c r="E1112">
        <f t="shared" si="69"/>
        <v>102</v>
      </c>
      <c r="F1112" s="1">
        <f t="shared" si="70"/>
        <v>0.015471662456090073</v>
      </c>
      <c r="G1112" s="1">
        <f t="shared" si="71"/>
        <v>0.0029117543026543867</v>
      </c>
      <c r="H1112">
        <v>4</v>
      </c>
    </row>
    <row r="1113" spans="1:8" ht="12.75">
      <c r="A1113" t="s">
        <v>147</v>
      </c>
      <c r="B1113" t="str">
        <f t="shared" si="68"/>
        <v>Comunidad Valenciana</v>
      </c>
      <c r="C1113" t="s">
        <v>189</v>
      </c>
      <c r="D1113">
        <v>138</v>
      </c>
      <c r="E1113">
        <f t="shared" si="69"/>
        <v>103</v>
      </c>
      <c r="F1113" s="1">
        <f t="shared" si="70"/>
        <v>0.014329459187519664</v>
      </c>
      <c r="G1113" s="1">
        <f t="shared" si="71"/>
        <v>0.0026967925756127874</v>
      </c>
      <c r="H1113">
        <v>4</v>
      </c>
    </row>
    <row r="1114" spans="1:8" ht="12.75">
      <c r="A1114" t="s">
        <v>147</v>
      </c>
      <c r="B1114" t="str">
        <f t="shared" si="68"/>
        <v>Comunidad Valenciana</v>
      </c>
      <c r="C1114" t="s">
        <v>115</v>
      </c>
      <c r="D1114">
        <v>126</v>
      </c>
      <c r="E1114">
        <f t="shared" si="69"/>
        <v>104</v>
      </c>
      <c r="F1114" s="1">
        <f t="shared" si="70"/>
        <v>0.013083419258170128</v>
      </c>
      <c r="G1114" s="1">
        <f t="shared" si="71"/>
        <v>0.0024622888733855887</v>
      </c>
      <c r="H1114">
        <v>4</v>
      </c>
    </row>
    <row r="1115" spans="1:8" ht="12.75">
      <c r="A1115" t="s">
        <v>147</v>
      </c>
      <c r="B1115" t="str">
        <f t="shared" si="68"/>
        <v>Comunidad Valenciana</v>
      </c>
      <c r="C1115" t="s">
        <v>68</v>
      </c>
      <c r="D1115">
        <v>88</v>
      </c>
      <c r="E1115">
        <f t="shared" si="69"/>
        <v>105</v>
      </c>
      <c r="F1115" s="1">
        <f t="shared" si="70"/>
        <v>0.009137626148563264</v>
      </c>
      <c r="G1115" s="1">
        <f t="shared" si="71"/>
        <v>0.001719693816332792</v>
      </c>
      <c r="H1115">
        <v>4</v>
      </c>
    </row>
    <row r="1116" spans="1:8" ht="12.75">
      <c r="A1116" t="s">
        <v>147</v>
      </c>
      <c r="B1116" t="str">
        <f t="shared" si="68"/>
        <v>Comunidad Valenciana</v>
      </c>
      <c r="C1116" t="s">
        <v>57</v>
      </c>
      <c r="D1116">
        <v>83</v>
      </c>
      <c r="E1116">
        <f t="shared" si="69"/>
        <v>106</v>
      </c>
      <c r="F1116" s="1">
        <f t="shared" si="70"/>
        <v>0.008618442844667625</v>
      </c>
      <c r="G1116" s="1">
        <f t="shared" si="71"/>
        <v>0.0016219839404047925</v>
      </c>
      <c r="H1116">
        <v>4</v>
      </c>
    </row>
    <row r="1117" spans="1:8" ht="12.75">
      <c r="A1117" t="s">
        <v>147</v>
      </c>
      <c r="B1117" t="str">
        <f t="shared" si="68"/>
        <v>Comunidad Valenciana</v>
      </c>
      <c r="C1117" t="s">
        <v>101</v>
      </c>
      <c r="D1117">
        <v>55</v>
      </c>
      <c r="E1117">
        <f t="shared" si="69"/>
        <v>107</v>
      </c>
      <c r="F1117" s="1">
        <f t="shared" si="70"/>
        <v>0.00571101634285204</v>
      </c>
      <c r="G1117" s="1">
        <f t="shared" si="71"/>
        <v>0.001074808635207995</v>
      </c>
      <c r="H1117">
        <v>4</v>
      </c>
    </row>
    <row r="1118" spans="1:8" ht="12.75">
      <c r="A1118" t="s">
        <v>147</v>
      </c>
      <c r="B1118" t="str">
        <f t="shared" si="68"/>
        <v>Comunidad Valenciana</v>
      </c>
      <c r="C1118" t="s">
        <v>16</v>
      </c>
      <c r="D1118">
        <v>50</v>
      </c>
      <c r="E1118">
        <f t="shared" si="69"/>
        <v>108</v>
      </c>
      <c r="F1118" s="1">
        <f t="shared" si="70"/>
        <v>0.0051918330389564</v>
      </c>
      <c r="G1118" s="1">
        <f t="shared" si="71"/>
        <v>0.0009770987592799955</v>
      </c>
      <c r="H1118">
        <v>4</v>
      </c>
    </row>
    <row r="1119" spans="1:8" ht="12.75">
      <c r="A1119" t="s">
        <v>147</v>
      </c>
      <c r="B1119" t="str">
        <f t="shared" si="68"/>
        <v>Comunidad Valenciana</v>
      </c>
      <c r="C1119" t="s">
        <v>76</v>
      </c>
      <c r="D1119">
        <v>49</v>
      </c>
      <c r="E1119">
        <f t="shared" si="69"/>
        <v>109</v>
      </c>
      <c r="F1119" s="1">
        <f t="shared" si="70"/>
        <v>0.005087996378177272</v>
      </c>
      <c r="G1119" s="1">
        <f t="shared" si="71"/>
        <v>0.0009575567840943956</v>
      </c>
      <c r="H1119">
        <v>4</v>
      </c>
    </row>
    <row r="1120" spans="1:8" ht="12.75">
      <c r="A1120" t="s">
        <v>147</v>
      </c>
      <c r="B1120" t="str">
        <f t="shared" si="68"/>
        <v>Comunidad Valenciana</v>
      </c>
      <c r="C1120" t="s">
        <v>56</v>
      </c>
      <c r="D1120">
        <v>39</v>
      </c>
      <c r="E1120">
        <f t="shared" si="69"/>
        <v>110</v>
      </c>
      <c r="F1120" s="1">
        <f t="shared" si="70"/>
        <v>0.004049629770385992</v>
      </c>
      <c r="G1120" s="1">
        <f t="shared" si="71"/>
        <v>0.0007621370322383965</v>
      </c>
      <c r="H1120">
        <v>4</v>
      </c>
    </row>
    <row r="1121" spans="1:8" ht="12.75">
      <c r="A1121" t="s">
        <v>147</v>
      </c>
      <c r="B1121" t="str">
        <f t="shared" si="68"/>
        <v>Comunidad Valenciana</v>
      </c>
      <c r="C1121" t="s">
        <v>29</v>
      </c>
      <c r="D1121">
        <v>37</v>
      </c>
      <c r="E1121">
        <f t="shared" si="69"/>
        <v>111</v>
      </c>
      <c r="F1121" s="1">
        <f t="shared" si="70"/>
        <v>0.003841956448827736</v>
      </c>
      <c r="G1121" s="1">
        <f t="shared" si="71"/>
        <v>0.0007230530818671966</v>
      </c>
      <c r="H1121">
        <v>4</v>
      </c>
    </row>
    <row r="1122" spans="1:8" ht="12.75">
      <c r="A1122" t="s">
        <v>147</v>
      </c>
      <c r="B1122" t="str">
        <f t="shared" si="68"/>
        <v>Comunidad Valenciana</v>
      </c>
      <c r="C1122" t="s">
        <v>80</v>
      </c>
      <c r="D1122">
        <v>27</v>
      </c>
      <c r="E1122">
        <f t="shared" si="69"/>
        <v>112</v>
      </c>
      <c r="F1122" s="1">
        <f t="shared" si="70"/>
        <v>0.002803589841036456</v>
      </c>
      <c r="G1122" s="1">
        <f t="shared" si="71"/>
        <v>0.0005276333300111975</v>
      </c>
      <c r="H1122">
        <v>4</v>
      </c>
    </row>
    <row r="1123" spans="1:8" ht="12.75">
      <c r="A1123" t="s">
        <v>147</v>
      </c>
      <c r="B1123" t="str">
        <f t="shared" si="68"/>
        <v>Comunidad Valenciana</v>
      </c>
      <c r="C1123" t="s">
        <v>45</v>
      </c>
      <c r="D1123">
        <v>26</v>
      </c>
      <c r="E1123">
        <f t="shared" si="69"/>
        <v>113</v>
      </c>
      <c r="F1123" s="1">
        <f t="shared" si="70"/>
        <v>0.002699753180257328</v>
      </c>
      <c r="G1123" s="1">
        <f t="shared" si="71"/>
        <v>0.0005080913548255976</v>
      </c>
      <c r="H1123">
        <v>4</v>
      </c>
    </row>
    <row r="1124" spans="1:8" ht="12.75">
      <c r="A1124" t="s">
        <v>135</v>
      </c>
      <c r="B1124" t="str">
        <f t="shared" si="68"/>
        <v>Extremadura</v>
      </c>
      <c r="C1124" t="s">
        <v>35</v>
      </c>
      <c r="D1124">
        <v>10141</v>
      </c>
      <c r="E1124">
        <f t="shared" si="69"/>
        <v>1</v>
      </c>
      <c r="F1124" s="1">
        <f t="shared" si="70"/>
        <v>20.339764932408038</v>
      </c>
      <c r="G1124" s="1">
        <f t="shared" si="71"/>
        <v>0.9141249018584472</v>
      </c>
      <c r="H1124">
        <v>4</v>
      </c>
    </row>
    <row r="1125" spans="1:8" ht="12.75">
      <c r="A1125" t="s">
        <v>135</v>
      </c>
      <c r="B1125" t="str">
        <f t="shared" si="68"/>
        <v>Extremadura</v>
      </c>
      <c r="C1125" t="s">
        <v>70</v>
      </c>
      <c r="D1125">
        <v>8758</v>
      </c>
      <c r="E1125">
        <f t="shared" si="69"/>
        <v>2</v>
      </c>
      <c r="F1125" s="1">
        <f t="shared" si="70"/>
        <v>17.565887119419152</v>
      </c>
      <c r="G1125" s="1">
        <f t="shared" si="71"/>
        <v>0.7894592141284174</v>
      </c>
      <c r="H1125">
        <v>4</v>
      </c>
    </row>
    <row r="1126" spans="1:8" ht="12.75">
      <c r="A1126" t="s">
        <v>135</v>
      </c>
      <c r="B1126" t="str">
        <f t="shared" si="68"/>
        <v>Extremadura</v>
      </c>
      <c r="C1126" t="s">
        <v>32</v>
      </c>
      <c r="D1126">
        <v>6883</v>
      </c>
      <c r="E1126">
        <f t="shared" si="69"/>
        <v>3</v>
      </c>
      <c r="F1126" s="1">
        <f t="shared" si="70"/>
        <v>13.805206787275864</v>
      </c>
      <c r="G1126" s="1">
        <f t="shared" si="71"/>
        <v>0.6204439108067934</v>
      </c>
      <c r="H1126">
        <v>4</v>
      </c>
    </row>
    <row r="1127" spans="1:8" ht="12.75">
      <c r="A1127" t="s">
        <v>135</v>
      </c>
      <c r="B1127" t="str">
        <f t="shared" si="68"/>
        <v>Extremadura</v>
      </c>
      <c r="C1127" t="s">
        <v>94</v>
      </c>
      <c r="D1127">
        <v>2465</v>
      </c>
      <c r="E1127">
        <f t="shared" si="69"/>
        <v>4</v>
      </c>
      <c r="F1127" s="1">
        <f t="shared" si="70"/>
        <v>4.944041076657708</v>
      </c>
      <c r="G1127" s="1">
        <f t="shared" si="71"/>
        <v>0.22219878543349494</v>
      </c>
      <c r="H1127">
        <v>4</v>
      </c>
    </row>
    <row r="1128" spans="1:8" ht="12.75">
      <c r="A1128" t="s">
        <v>135</v>
      </c>
      <c r="B1128" t="str">
        <f t="shared" si="68"/>
        <v>Extremadura</v>
      </c>
      <c r="C1128" t="s">
        <v>92</v>
      </c>
      <c r="D1128">
        <v>2278</v>
      </c>
      <c r="E1128">
        <f t="shared" si="69"/>
        <v>5</v>
      </c>
      <c r="F1128" s="1">
        <f t="shared" si="70"/>
        <v>4.5689758915319505</v>
      </c>
      <c r="G1128" s="1">
        <f t="shared" si="71"/>
        <v>0.20534232584888498</v>
      </c>
      <c r="H1128">
        <v>4</v>
      </c>
    </row>
    <row r="1129" spans="1:8" ht="12.75">
      <c r="A1129" t="s">
        <v>135</v>
      </c>
      <c r="B1129" t="str">
        <f t="shared" si="68"/>
        <v>Extremadura</v>
      </c>
      <c r="C1129" t="s">
        <v>21</v>
      </c>
      <c r="D1129">
        <v>2089</v>
      </c>
      <c r="E1129">
        <f t="shared" si="69"/>
        <v>6</v>
      </c>
      <c r="F1129" s="1">
        <f t="shared" si="70"/>
        <v>4.189899314051908</v>
      </c>
      <c r="G1129" s="1">
        <f t="shared" si="71"/>
        <v>0.1883055832740653</v>
      </c>
      <c r="H1129">
        <v>4</v>
      </c>
    </row>
    <row r="1130" spans="1:8" ht="12.75">
      <c r="A1130" t="s">
        <v>135</v>
      </c>
      <c r="B1130" t="str">
        <f t="shared" si="68"/>
        <v>Extremadura</v>
      </c>
      <c r="C1130" t="s">
        <v>12</v>
      </c>
      <c r="D1130">
        <v>1944</v>
      </c>
      <c r="E1130">
        <f t="shared" si="69"/>
        <v>7</v>
      </c>
      <c r="F1130" s="1">
        <f t="shared" si="70"/>
        <v>3.89907336836616</v>
      </c>
      <c r="G1130" s="1">
        <f t="shared" si="71"/>
        <v>0.17523506648385972</v>
      </c>
      <c r="H1130">
        <v>4</v>
      </c>
    </row>
    <row r="1131" spans="1:8" ht="12.75">
      <c r="A1131" t="s">
        <v>135</v>
      </c>
      <c r="B1131" t="str">
        <f t="shared" si="68"/>
        <v>Extremadura</v>
      </c>
      <c r="C1131" t="s">
        <v>103</v>
      </c>
      <c r="D1131">
        <v>1495</v>
      </c>
      <c r="E1131">
        <f t="shared" si="69"/>
        <v>8</v>
      </c>
      <c r="F1131" s="1">
        <f t="shared" si="70"/>
        <v>2.998515784828914</v>
      </c>
      <c r="G1131" s="1">
        <f t="shared" si="71"/>
        <v>0.13476153518177483</v>
      </c>
      <c r="H1131">
        <v>4</v>
      </c>
    </row>
    <row r="1132" spans="1:8" ht="12.75">
      <c r="A1132" t="s">
        <v>135</v>
      </c>
      <c r="B1132" t="str">
        <f t="shared" si="68"/>
        <v>Extremadura</v>
      </c>
      <c r="C1132" t="s">
        <v>90</v>
      </c>
      <c r="D1132">
        <v>1368</v>
      </c>
      <c r="E1132">
        <f t="shared" si="69"/>
        <v>9</v>
      </c>
      <c r="F1132" s="1">
        <f t="shared" si="70"/>
        <v>2.743792370331742</v>
      </c>
      <c r="G1132" s="1">
        <f t="shared" si="71"/>
        <v>0.12331356530345684</v>
      </c>
      <c r="H1132">
        <v>4</v>
      </c>
    </row>
    <row r="1133" spans="1:8" ht="12.75">
      <c r="A1133" t="s">
        <v>135</v>
      </c>
      <c r="B1133" t="str">
        <f t="shared" si="68"/>
        <v>Extremadura</v>
      </c>
      <c r="C1133" t="s">
        <v>95</v>
      </c>
      <c r="D1133">
        <v>1245</v>
      </c>
      <c r="E1133">
        <f t="shared" si="69"/>
        <v>10</v>
      </c>
      <c r="F1133" s="1">
        <f t="shared" si="70"/>
        <v>2.4970917405431425</v>
      </c>
      <c r="G1133" s="1">
        <f t="shared" si="71"/>
        <v>0.1122261614055583</v>
      </c>
      <c r="H1133">
        <v>4</v>
      </c>
    </row>
    <row r="1134" spans="1:8" ht="12.75">
      <c r="A1134" t="s">
        <v>135</v>
      </c>
      <c r="B1134" t="str">
        <f t="shared" si="68"/>
        <v>Extremadura</v>
      </c>
      <c r="C1134" t="s">
        <v>91</v>
      </c>
      <c r="D1134">
        <v>983</v>
      </c>
      <c r="E1134">
        <f t="shared" si="69"/>
        <v>11</v>
      </c>
      <c r="F1134" s="1">
        <f t="shared" si="70"/>
        <v>1.971599342131654</v>
      </c>
      <c r="G1134" s="1">
        <f t="shared" si="71"/>
        <v>0.08860908968808338</v>
      </c>
      <c r="H1134">
        <v>4</v>
      </c>
    </row>
    <row r="1135" spans="1:8" ht="12.75">
      <c r="A1135" t="s">
        <v>135</v>
      </c>
      <c r="B1135" t="str">
        <f t="shared" si="68"/>
        <v>Extremadura</v>
      </c>
      <c r="C1135" t="s">
        <v>97</v>
      </c>
      <c r="D1135">
        <v>875</v>
      </c>
      <c r="E1135">
        <f t="shared" si="69"/>
        <v>12</v>
      </c>
      <c r="F1135" s="1">
        <f t="shared" si="70"/>
        <v>1.7549841550002006</v>
      </c>
      <c r="G1135" s="1">
        <f t="shared" si="71"/>
        <v>0.07887380821675785</v>
      </c>
      <c r="H1135">
        <v>4</v>
      </c>
    </row>
    <row r="1136" spans="1:8" ht="12.75">
      <c r="A1136" t="s">
        <v>135</v>
      </c>
      <c r="B1136" t="str">
        <f t="shared" si="68"/>
        <v>Extremadura</v>
      </c>
      <c r="C1136" t="s">
        <v>50</v>
      </c>
      <c r="D1136">
        <v>687</v>
      </c>
      <c r="E1136">
        <f t="shared" si="69"/>
        <v>13</v>
      </c>
      <c r="F1136" s="1">
        <f t="shared" si="70"/>
        <v>1.3779132736973003</v>
      </c>
      <c r="G1136" s="1">
        <f t="shared" si="71"/>
        <v>0.061927207137043014</v>
      </c>
      <c r="H1136">
        <v>4</v>
      </c>
    </row>
    <row r="1137" spans="1:8" ht="12.75">
      <c r="A1137" t="s">
        <v>135</v>
      </c>
      <c r="B1137" t="str">
        <f t="shared" si="68"/>
        <v>Extremadura</v>
      </c>
      <c r="C1137" t="s">
        <v>86</v>
      </c>
      <c r="D1137">
        <v>678</v>
      </c>
      <c r="E1137">
        <f t="shared" si="69"/>
        <v>14</v>
      </c>
      <c r="F1137" s="1">
        <f t="shared" si="70"/>
        <v>1.3598620081030126</v>
      </c>
      <c r="G1137" s="1">
        <f t="shared" si="71"/>
        <v>0.06111593368109922</v>
      </c>
      <c r="H1137">
        <v>4</v>
      </c>
    </row>
    <row r="1138" spans="1:8" ht="12.75">
      <c r="A1138" t="s">
        <v>135</v>
      </c>
      <c r="B1138" t="str">
        <f t="shared" si="68"/>
        <v>Extremadura</v>
      </c>
      <c r="C1138" t="s">
        <v>33</v>
      </c>
      <c r="D1138">
        <v>614</v>
      </c>
      <c r="E1138">
        <f t="shared" si="69"/>
        <v>15</v>
      </c>
      <c r="F1138" s="1">
        <f t="shared" si="70"/>
        <v>1.231497452765855</v>
      </c>
      <c r="G1138" s="1">
        <f t="shared" si="71"/>
        <v>0.05534687799438779</v>
      </c>
      <c r="H1138">
        <v>4</v>
      </c>
    </row>
    <row r="1139" spans="1:8" ht="12.75">
      <c r="A1139" t="s">
        <v>135</v>
      </c>
      <c r="B1139" t="str">
        <f t="shared" si="68"/>
        <v>Extremadura</v>
      </c>
      <c r="C1139" t="s">
        <v>79</v>
      </c>
      <c r="D1139">
        <v>539</v>
      </c>
      <c r="E1139">
        <f t="shared" si="69"/>
        <v>16</v>
      </c>
      <c r="F1139" s="1">
        <f t="shared" si="70"/>
        <v>1.0810702394801235</v>
      </c>
      <c r="G1139" s="1">
        <f t="shared" si="71"/>
        <v>0.048586265861522836</v>
      </c>
      <c r="H1139">
        <v>4</v>
      </c>
    </row>
    <row r="1140" spans="1:8" ht="12.75">
      <c r="A1140" t="s">
        <v>135</v>
      </c>
      <c r="B1140" t="str">
        <f t="shared" si="68"/>
        <v>Extremadura</v>
      </c>
      <c r="C1140" t="s">
        <v>15</v>
      </c>
      <c r="D1140">
        <v>517</v>
      </c>
      <c r="E1140">
        <f t="shared" si="69"/>
        <v>17</v>
      </c>
      <c r="F1140" s="1">
        <f t="shared" si="70"/>
        <v>1.0369449235829757</v>
      </c>
      <c r="G1140" s="1">
        <f t="shared" si="71"/>
        <v>0.04660315296921578</v>
      </c>
      <c r="H1140">
        <v>4</v>
      </c>
    </row>
    <row r="1141" spans="1:8" ht="12.75">
      <c r="A1141" t="s">
        <v>135</v>
      </c>
      <c r="B1141" t="str">
        <f t="shared" si="68"/>
        <v>Extremadura</v>
      </c>
      <c r="C1141" t="s">
        <v>99</v>
      </c>
      <c r="D1141">
        <v>448</v>
      </c>
      <c r="E1141">
        <f t="shared" si="69"/>
        <v>18</v>
      </c>
      <c r="F1141" s="1">
        <f t="shared" si="70"/>
        <v>0.8985518873601027</v>
      </c>
      <c r="G1141" s="1">
        <f t="shared" si="71"/>
        <v>0.040383389806980016</v>
      </c>
      <c r="H1141">
        <v>4</v>
      </c>
    </row>
    <row r="1142" spans="1:8" ht="12.75">
      <c r="A1142" t="s">
        <v>135</v>
      </c>
      <c r="B1142" t="str">
        <f t="shared" si="68"/>
        <v>Extremadura</v>
      </c>
      <c r="C1142" t="s">
        <v>31</v>
      </c>
      <c r="D1142">
        <v>418</v>
      </c>
      <c r="E1142">
        <f t="shared" si="69"/>
        <v>19</v>
      </c>
      <c r="F1142" s="1">
        <f t="shared" si="70"/>
        <v>0.8383810020458101</v>
      </c>
      <c r="G1142" s="1">
        <f t="shared" si="71"/>
        <v>0.03767914495383403</v>
      </c>
      <c r="H1142">
        <v>4</v>
      </c>
    </row>
    <row r="1143" spans="1:8" ht="12.75">
      <c r="A1143" t="s">
        <v>135</v>
      </c>
      <c r="B1143" t="str">
        <f t="shared" si="68"/>
        <v>Extremadura</v>
      </c>
      <c r="C1143" t="s">
        <v>25</v>
      </c>
      <c r="D1143">
        <v>345</v>
      </c>
      <c r="E1143">
        <f t="shared" si="69"/>
        <v>20</v>
      </c>
      <c r="F1143" s="1">
        <f t="shared" si="70"/>
        <v>0.6919651811143648</v>
      </c>
      <c r="G1143" s="1">
        <f t="shared" si="71"/>
        <v>0.031098815811178807</v>
      </c>
      <c r="H1143">
        <v>4</v>
      </c>
    </row>
    <row r="1144" spans="1:8" ht="12.75">
      <c r="A1144" t="s">
        <v>135</v>
      </c>
      <c r="B1144" t="str">
        <f t="shared" si="68"/>
        <v>Extremadura</v>
      </c>
      <c r="C1144" t="s">
        <v>83</v>
      </c>
      <c r="D1144">
        <v>324</v>
      </c>
      <c r="E1144">
        <f t="shared" si="69"/>
        <v>21</v>
      </c>
      <c r="F1144" s="1">
        <f t="shared" si="70"/>
        <v>0.64984556139436</v>
      </c>
      <c r="G1144" s="1">
        <f t="shared" si="71"/>
        <v>0.02920584441397662</v>
      </c>
      <c r="H1144">
        <v>4</v>
      </c>
    </row>
    <row r="1145" spans="1:8" ht="12.75">
      <c r="A1145" t="s">
        <v>135</v>
      </c>
      <c r="B1145" t="str">
        <f t="shared" si="68"/>
        <v>Extremadura</v>
      </c>
      <c r="C1145" t="s">
        <v>89</v>
      </c>
      <c r="D1145">
        <v>305</v>
      </c>
      <c r="E1145">
        <f t="shared" si="69"/>
        <v>22</v>
      </c>
      <c r="F1145" s="1">
        <f t="shared" si="70"/>
        <v>0.6117373340286414</v>
      </c>
      <c r="G1145" s="1">
        <f t="shared" si="71"/>
        <v>0.027493156006984164</v>
      </c>
      <c r="H1145">
        <v>4</v>
      </c>
    </row>
    <row r="1146" spans="1:8" ht="12.75">
      <c r="A1146" t="s">
        <v>135</v>
      </c>
      <c r="B1146" t="str">
        <f t="shared" si="68"/>
        <v>Extremadura</v>
      </c>
      <c r="C1146" t="s">
        <v>96</v>
      </c>
      <c r="D1146">
        <v>292</v>
      </c>
      <c r="E1146">
        <f t="shared" si="69"/>
        <v>23</v>
      </c>
      <c r="F1146" s="1">
        <f t="shared" si="70"/>
        <v>0.5856632837257812</v>
      </c>
      <c r="G1146" s="1">
        <f t="shared" si="71"/>
        <v>0.026321316570620902</v>
      </c>
      <c r="H1146">
        <v>4</v>
      </c>
    </row>
    <row r="1147" spans="1:8" ht="12.75">
      <c r="A1147" t="s">
        <v>135</v>
      </c>
      <c r="B1147" t="str">
        <f t="shared" si="68"/>
        <v>Extremadura</v>
      </c>
      <c r="C1147" t="s">
        <v>93</v>
      </c>
      <c r="D1147">
        <v>268</v>
      </c>
      <c r="E1147">
        <f t="shared" si="69"/>
        <v>24</v>
      </c>
      <c r="F1147" s="1">
        <f t="shared" si="70"/>
        <v>0.5375265754743471</v>
      </c>
      <c r="G1147" s="1">
        <f t="shared" si="71"/>
        <v>0.024157920688104118</v>
      </c>
      <c r="H1147">
        <v>4</v>
      </c>
    </row>
    <row r="1148" spans="1:8" ht="12.75">
      <c r="A1148" t="s">
        <v>135</v>
      </c>
      <c r="B1148" t="str">
        <f t="shared" si="68"/>
        <v>Extremadura</v>
      </c>
      <c r="C1148" t="s">
        <v>30</v>
      </c>
      <c r="D1148">
        <v>252</v>
      </c>
      <c r="E1148">
        <f t="shared" si="69"/>
        <v>25</v>
      </c>
      <c r="F1148" s="1">
        <f t="shared" si="70"/>
        <v>0.5054354366400577</v>
      </c>
      <c r="G1148" s="1">
        <f t="shared" si="71"/>
        <v>0.02271565676642626</v>
      </c>
      <c r="H1148">
        <v>4</v>
      </c>
    </row>
    <row r="1149" spans="1:8" ht="12.75">
      <c r="A1149" t="s">
        <v>135</v>
      </c>
      <c r="B1149" t="str">
        <f t="shared" si="68"/>
        <v>Extremadura</v>
      </c>
      <c r="C1149" t="s">
        <v>52</v>
      </c>
      <c r="D1149">
        <v>249</v>
      </c>
      <c r="E1149">
        <f t="shared" si="69"/>
        <v>26</v>
      </c>
      <c r="F1149" s="1">
        <f t="shared" si="70"/>
        <v>0.4994183481086285</v>
      </c>
      <c r="G1149" s="1">
        <f t="shared" si="71"/>
        <v>0.02244523228111166</v>
      </c>
      <c r="H1149">
        <v>4</v>
      </c>
    </row>
    <row r="1150" spans="1:8" ht="12.75">
      <c r="A1150" t="s">
        <v>135</v>
      </c>
      <c r="B1150" t="str">
        <f t="shared" si="68"/>
        <v>Extremadura</v>
      </c>
      <c r="C1150" t="s">
        <v>55</v>
      </c>
      <c r="D1150">
        <v>237</v>
      </c>
      <c r="E1150">
        <f t="shared" si="69"/>
        <v>27</v>
      </c>
      <c r="F1150" s="1">
        <f t="shared" si="70"/>
        <v>0.47534999398291145</v>
      </c>
      <c r="G1150" s="1">
        <f t="shared" si="71"/>
        <v>0.021363534339853267</v>
      </c>
      <c r="H1150">
        <v>4</v>
      </c>
    </row>
    <row r="1151" spans="1:8" ht="12.75">
      <c r="A1151" t="s">
        <v>135</v>
      </c>
      <c r="B1151" t="str">
        <f t="shared" si="68"/>
        <v>Extremadura</v>
      </c>
      <c r="C1151" t="s">
        <v>48</v>
      </c>
      <c r="D1151">
        <v>220</v>
      </c>
      <c r="E1151">
        <f t="shared" si="69"/>
        <v>28</v>
      </c>
      <c r="F1151" s="1">
        <f t="shared" si="70"/>
        <v>0.441253158971479</v>
      </c>
      <c r="G1151" s="1">
        <f t="shared" si="71"/>
        <v>0.019831128923070544</v>
      </c>
      <c r="H1151">
        <v>4</v>
      </c>
    </row>
    <row r="1152" spans="1:8" ht="12.75">
      <c r="A1152" t="s">
        <v>135</v>
      </c>
      <c r="B1152" t="str">
        <f t="shared" si="68"/>
        <v>Extremadura</v>
      </c>
      <c r="C1152" t="s">
        <v>88</v>
      </c>
      <c r="D1152">
        <v>218</v>
      </c>
      <c r="E1152">
        <f t="shared" si="69"/>
        <v>29</v>
      </c>
      <c r="F1152" s="1">
        <f t="shared" si="70"/>
        <v>0.43724176661719283</v>
      </c>
      <c r="G1152" s="1">
        <f t="shared" si="71"/>
        <v>0.019650845932860813</v>
      </c>
      <c r="H1152">
        <v>4</v>
      </c>
    </row>
    <row r="1153" spans="1:8" ht="12.75">
      <c r="A1153" t="s">
        <v>135</v>
      </c>
      <c r="B1153" t="str">
        <f t="shared" si="68"/>
        <v>Extremadura</v>
      </c>
      <c r="C1153" t="s">
        <v>14</v>
      </c>
      <c r="D1153">
        <v>201</v>
      </c>
      <c r="E1153">
        <f t="shared" si="69"/>
        <v>30</v>
      </c>
      <c r="F1153" s="1">
        <f t="shared" si="70"/>
        <v>0.40314493160576037</v>
      </c>
      <c r="G1153" s="1">
        <f t="shared" si="71"/>
        <v>0.018118440516078086</v>
      </c>
      <c r="H1153">
        <v>4</v>
      </c>
    </row>
    <row r="1154" spans="1:8" ht="12.75">
      <c r="A1154" t="s">
        <v>135</v>
      </c>
      <c r="B1154" t="str">
        <f aca="true" t="shared" si="72" ref="B1154:B1217">+VLOOKUP(A1154,lautonomias,2)</f>
        <v>Extremadura</v>
      </c>
      <c r="C1154" t="s">
        <v>98</v>
      </c>
      <c r="D1154">
        <v>179</v>
      </c>
      <c r="E1154">
        <f aca="true" t="shared" si="73" ref="E1154:E1217">+IF(B1154=B1153,E1153+1,1)</f>
        <v>31</v>
      </c>
      <c r="F1154" s="1">
        <f aca="true" t="shared" si="74" ref="F1154:F1217">+D1154*100/VLOOKUP(A1154,lautonomias,3)</f>
        <v>0.35901961570861246</v>
      </c>
      <c r="G1154" s="1">
        <f aca="true" t="shared" si="75" ref="G1154:G1217">+D1154*100/VLOOKUP(A1154,lautonomias,4)</f>
        <v>0.016135327623771033</v>
      </c>
      <c r="H1154">
        <v>4</v>
      </c>
    </row>
    <row r="1155" spans="1:8" ht="12.75">
      <c r="A1155" t="s">
        <v>135</v>
      </c>
      <c r="B1155" t="str">
        <f t="shared" si="72"/>
        <v>Extremadura</v>
      </c>
      <c r="C1155" t="s">
        <v>73</v>
      </c>
      <c r="D1155">
        <v>173</v>
      </c>
      <c r="E1155">
        <f t="shared" si="73"/>
        <v>32</v>
      </c>
      <c r="F1155" s="1">
        <f t="shared" si="74"/>
        <v>0.34698543864575393</v>
      </c>
      <c r="G1155" s="1">
        <f t="shared" si="75"/>
        <v>0.015594478653141836</v>
      </c>
      <c r="H1155">
        <v>4</v>
      </c>
    </row>
    <row r="1156" spans="1:8" ht="12.75">
      <c r="A1156" t="s">
        <v>135</v>
      </c>
      <c r="B1156" t="str">
        <f t="shared" si="72"/>
        <v>Extremadura</v>
      </c>
      <c r="C1156" t="s">
        <v>112</v>
      </c>
      <c r="D1156">
        <v>153</v>
      </c>
      <c r="E1156">
        <f t="shared" si="73"/>
        <v>33</v>
      </c>
      <c r="F1156" s="1">
        <f t="shared" si="74"/>
        <v>0.30687151510289223</v>
      </c>
      <c r="G1156" s="1">
        <f t="shared" si="75"/>
        <v>0.013791648751044515</v>
      </c>
      <c r="H1156">
        <v>4</v>
      </c>
    </row>
    <row r="1157" spans="1:8" ht="12.75">
      <c r="A1157" t="s">
        <v>135</v>
      </c>
      <c r="B1157" t="str">
        <f t="shared" si="72"/>
        <v>Extremadura</v>
      </c>
      <c r="C1157" t="s">
        <v>84</v>
      </c>
      <c r="D1157">
        <v>137</v>
      </c>
      <c r="E1157">
        <f t="shared" si="73"/>
        <v>34</v>
      </c>
      <c r="F1157" s="1">
        <f t="shared" si="74"/>
        <v>0.27478037626860286</v>
      </c>
      <c r="G1157" s="1">
        <f t="shared" si="75"/>
        <v>0.012349384829366657</v>
      </c>
      <c r="H1157">
        <v>4</v>
      </c>
    </row>
    <row r="1158" spans="1:8" ht="12.75">
      <c r="A1158" t="s">
        <v>135</v>
      </c>
      <c r="B1158" t="str">
        <f t="shared" si="72"/>
        <v>Extremadura</v>
      </c>
      <c r="C1158" t="s">
        <v>54</v>
      </c>
      <c r="D1158">
        <v>129</v>
      </c>
      <c r="E1158">
        <f t="shared" si="73"/>
        <v>35</v>
      </c>
      <c r="F1158" s="1">
        <f t="shared" si="74"/>
        <v>0.25873480685145817</v>
      </c>
      <c r="G1158" s="1">
        <f t="shared" si="75"/>
        <v>0.011628252868527728</v>
      </c>
      <c r="H1158">
        <v>4</v>
      </c>
    </row>
    <row r="1159" spans="1:8" ht="12.75">
      <c r="A1159" t="s">
        <v>135</v>
      </c>
      <c r="B1159" t="str">
        <f t="shared" si="72"/>
        <v>Extremadura</v>
      </c>
      <c r="C1159" t="s">
        <v>81</v>
      </c>
      <c r="D1159">
        <v>103</v>
      </c>
      <c r="E1159">
        <f t="shared" si="73"/>
        <v>36</v>
      </c>
      <c r="F1159" s="1">
        <f t="shared" si="74"/>
        <v>0.20658670624573788</v>
      </c>
      <c r="G1159" s="1">
        <f t="shared" si="75"/>
        <v>0.00928457399580121</v>
      </c>
      <c r="H1159">
        <v>4</v>
      </c>
    </row>
    <row r="1160" spans="1:8" ht="12.75">
      <c r="A1160" t="s">
        <v>135</v>
      </c>
      <c r="B1160" t="str">
        <f t="shared" si="72"/>
        <v>Extremadura</v>
      </c>
      <c r="C1160" t="s">
        <v>72</v>
      </c>
      <c r="D1160">
        <v>78</v>
      </c>
      <c r="E1160">
        <f t="shared" si="73"/>
        <v>37</v>
      </c>
      <c r="F1160" s="1">
        <f t="shared" si="74"/>
        <v>0.15644430181716074</v>
      </c>
      <c r="G1160" s="1">
        <f t="shared" si="75"/>
        <v>0.007031036618179556</v>
      </c>
      <c r="H1160">
        <v>4</v>
      </c>
    </row>
    <row r="1161" spans="1:8" ht="12.75">
      <c r="A1161" t="s">
        <v>135</v>
      </c>
      <c r="B1161" t="str">
        <f t="shared" si="72"/>
        <v>Extremadura</v>
      </c>
      <c r="C1161" t="s">
        <v>65</v>
      </c>
      <c r="D1161">
        <v>69</v>
      </c>
      <c r="E1161">
        <f t="shared" si="73"/>
        <v>38</v>
      </c>
      <c r="F1161" s="1">
        <f t="shared" si="74"/>
        <v>0.13839303622287297</v>
      </c>
      <c r="G1161" s="1">
        <f t="shared" si="75"/>
        <v>0.006219763162235762</v>
      </c>
      <c r="H1161">
        <v>4</v>
      </c>
    </row>
    <row r="1162" spans="1:8" ht="12.75">
      <c r="A1162" t="s">
        <v>135</v>
      </c>
      <c r="B1162" t="str">
        <f t="shared" si="72"/>
        <v>Extremadura</v>
      </c>
      <c r="C1162" t="s">
        <v>105</v>
      </c>
      <c r="D1162">
        <v>66</v>
      </c>
      <c r="E1162">
        <f t="shared" si="73"/>
        <v>39</v>
      </c>
      <c r="F1162" s="1">
        <f t="shared" si="74"/>
        <v>0.1323759476914437</v>
      </c>
      <c r="G1162" s="1">
        <f t="shared" si="75"/>
        <v>0.005949338676921163</v>
      </c>
      <c r="H1162">
        <v>4</v>
      </c>
    </row>
    <row r="1163" spans="1:8" ht="12.75">
      <c r="A1163" t="s">
        <v>135</v>
      </c>
      <c r="B1163" t="str">
        <f t="shared" si="72"/>
        <v>Extremadura</v>
      </c>
      <c r="C1163" t="s">
        <v>46</v>
      </c>
      <c r="D1163">
        <v>63</v>
      </c>
      <c r="E1163">
        <f t="shared" si="73"/>
        <v>40</v>
      </c>
      <c r="F1163" s="1">
        <f t="shared" si="74"/>
        <v>0.12635885916001444</v>
      </c>
      <c r="G1163" s="1">
        <f t="shared" si="75"/>
        <v>0.005678914191606565</v>
      </c>
      <c r="H1163">
        <v>4</v>
      </c>
    </row>
    <row r="1164" spans="1:8" ht="12.75">
      <c r="A1164" t="s">
        <v>135</v>
      </c>
      <c r="B1164" t="str">
        <f t="shared" si="72"/>
        <v>Extremadura</v>
      </c>
      <c r="C1164" t="s">
        <v>69</v>
      </c>
      <c r="D1164">
        <v>56</v>
      </c>
      <c r="E1164">
        <f t="shared" si="73"/>
        <v>41</v>
      </c>
      <c r="F1164" s="1">
        <f t="shared" si="74"/>
        <v>0.11231898592001284</v>
      </c>
      <c r="G1164" s="1">
        <f t="shared" si="75"/>
        <v>0.005047923725872502</v>
      </c>
      <c r="H1164">
        <v>4</v>
      </c>
    </row>
    <row r="1165" spans="1:8" ht="12.75">
      <c r="A1165" t="s">
        <v>135</v>
      </c>
      <c r="B1165" t="str">
        <f t="shared" si="72"/>
        <v>Extremadura</v>
      </c>
      <c r="C1165" t="s">
        <v>24</v>
      </c>
      <c r="D1165">
        <v>55</v>
      </c>
      <c r="E1165">
        <f t="shared" si="73"/>
        <v>42</v>
      </c>
      <c r="F1165" s="1">
        <f t="shared" si="74"/>
        <v>0.11031328974286975</v>
      </c>
      <c r="G1165" s="1">
        <f t="shared" si="75"/>
        <v>0.004957782230767636</v>
      </c>
      <c r="H1165">
        <v>4</v>
      </c>
    </row>
    <row r="1166" spans="1:8" ht="12.75">
      <c r="A1166" t="s">
        <v>135</v>
      </c>
      <c r="B1166" t="str">
        <f t="shared" si="72"/>
        <v>Extremadura</v>
      </c>
      <c r="C1166" t="s">
        <v>27</v>
      </c>
      <c r="D1166">
        <v>53</v>
      </c>
      <c r="E1166">
        <f t="shared" si="73"/>
        <v>43</v>
      </c>
      <c r="F1166" s="1">
        <f t="shared" si="74"/>
        <v>0.10630189738858357</v>
      </c>
      <c r="G1166" s="1">
        <f t="shared" si="75"/>
        <v>0.004777499240557904</v>
      </c>
      <c r="H1166">
        <v>4</v>
      </c>
    </row>
    <row r="1167" spans="1:8" ht="12.75">
      <c r="A1167" t="s">
        <v>135</v>
      </c>
      <c r="B1167" t="str">
        <f t="shared" si="72"/>
        <v>Extremadura</v>
      </c>
      <c r="C1167" t="s">
        <v>34</v>
      </c>
      <c r="D1167">
        <v>50</v>
      </c>
      <c r="E1167">
        <f t="shared" si="73"/>
        <v>44</v>
      </c>
      <c r="F1167" s="1">
        <f t="shared" si="74"/>
        <v>0.10028480885715432</v>
      </c>
      <c r="G1167" s="1">
        <f t="shared" si="75"/>
        <v>0.004507074755243305</v>
      </c>
      <c r="H1167">
        <v>4</v>
      </c>
    </row>
    <row r="1168" spans="1:8" ht="12.75">
      <c r="A1168" t="s">
        <v>135</v>
      </c>
      <c r="B1168" t="str">
        <f t="shared" si="72"/>
        <v>Extremadura</v>
      </c>
      <c r="C1168" t="s">
        <v>39</v>
      </c>
      <c r="D1168">
        <v>47</v>
      </c>
      <c r="E1168">
        <f t="shared" si="73"/>
        <v>45</v>
      </c>
      <c r="F1168" s="1">
        <f t="shared" si="74"/>
        <v>0.09426772032572506</v>
      </c>
      <c r="G1168" s="1">
        <f t="shared" si="75"/>
        <v>0.004236650269928707</v>
      </c>
      <c r="H1168">
        <v>4</v>
      </c>
    </row>
    <row r="1169" spans="1:8" ht="12.75">
      <c r="A1169" t="s">
        <v>135</v>
      </c>
      <c r="B1169" t="str">
        <f t="shared" si="72"/>
        <v>Extremadura</v>
      </c>
      <c r="C1169" t="s">
        <v>67</v>
      </c>
      <c r="D1169">
        <v>47</v>
      </c>
      <c r="E1169">
        <f t="shared" si="73"/>
        <v>46</v>
      </c>
      <c r="F1169" s="1">
        <f t="shared" si="74"/>
        <v>0.09426772032572506</v>
      </c>
      <c r="G1169" s="1">
        <f t="shared" si="75"/>
        <v>0.004236650269928707</v>
      </c>
      <c r="H1169">
        <v>4</v>
      </c>
    </row>
    <row r="1170" spans="1:8" ht="12.75">
      <c r="A1170" t="s">
        <v>135</v>
      </c>
      <c r="B1170" t="str">
        <f t="shared" si="72"/>
        <v>Extremadura</v>
      </c>
      <c r="C1170" t="s">
        <v>38</v>
      </c>
      <c r="D1170">
        <v>46</v>
      </c>
      <c r="E1170">
        <f t="shared" si="73"/>
        <v>47</v>
      </c>
      <c r="F1170" s="1">
        <f t="shared" si="74"/>
        <v>0.09226202414858198</v>
      </c>
      <c r="G1170" s="1">
        <f t="shared" si="75"/>
        <v>0.004146508774823841</v>
      </c>
      <c r="H1170">
        <v>4</v>
      </c>
    </row>
    <row r="1171" spans="1:8" ht="12.75">
      <c r="A1171" t="s">
        <v>135</v>
      </c>
      <c r="B1171" t="str">
        <f t="shared" si="72"/>
        <v>Extremadura</v>
      </c>
      <c r="C1171" t="s">
        <v>82</v>
      </c>
      <c r="D1171">
        <v>42</v>
      </c>
      <c r="E1171">
        <f t="shared" si="73"/>
        <v>48</v>
      </c>
      <c r="F1171" s="1">
        <f t="shared" si="74"/>
        <v>0.08423923944000963</v>
      </c>
      <c r="G1171" s="1">
        <f t="shared" si="75"/>
        <v>0.0037859427944043765</v>
      </c>
      <c r="H1171">
        <v>4</v>
      </c>
    </row>
    <row r="1172" spans="1:8" ht="12.75">
      <c r="A1172" t="s">
        <v>135</v>
      </c>
      <c r="B1172" t="str">
        <f t="shared" si="72"/>
        <v>Extremadura</v>
      </c>
      <c r="C1172" t="s">
        <v>64</v>
      </c>
      <c r="D1172">
        <v>40</v>
      </c>
      <c r="E1172">
        <f t="shared" si="73"/>
        <v>49</v>
      </c>
      <c r="F1172" s="1">
        <f t="shared" si="74"/>
        <v>0.08022784708572346</v>
      </c>
      <c r="G1172" s="1">
        <f t="shared" si="75"/>
        <v>0.0036056598041946442</v>
      </c>
      <c r="H1172">
        <v>4</v>
      </c>
    </row>
    <row r="1173" spans="1:8" ht="12.75">
      <c r="A1173" t="s">
        <v>135</v>
      </c>
      <c r="B1173" t="str">
        <f t="shared" si="72"/>
        <v>Extremadura</v>
      </c>
      <c r="C1173" t="s">
        <v>104</v>
      </c>
      <c r="D1173">
        <v>35</v>
      </c>
      <c r="E1173">
        <f t="shared" si="73"/>
        <v>50</v>
      </c>
      <c r="F1173" s="1">
        <f t="shared" si="74"/>
        <v>0.07019936620000802</v>
      </c>
      <c r="G1173" s="1">
        <f t="shared" si="75"/>
        <v>0.003154952328670314</v>
      </c>
      <c r="H1173">
        <v>4</v>
      </c>
    </row>
    <row r="1174" spans="1:8" ht="12.75">
      <c r="A1174" t="s">
        <v>135</v>
      </c>
      <c r="B1174" t="str">
        <f t="shared" si="72"/>
        <v>Extremadura</v>
      </c>
      <c r="C1174" t="s">
        <v>71</v>
      </c>
      <c r="D1174">
        <v>35</v>
      </c>
      <c r="E1174">
        <f t="shared" si="73"/>
        <v>51</v>
      </c>
      <c r="F1174" s="1">
        <f t="shared" si="74"/>
        <v>0.07019936620000802</v>
      </c>
      <c r="G1174" s="1">
        <f t="shared" si="75"/>
        <v>0.003154952328670314</v>
      </c>
      <c r="H1174">
        <v>4</v>
      </c>
    </row>
    <row r="1175" spans="1:8" ht="12.75">
      <c r="A1175" t="s">
        <v>135</v>
      </c>
      <c r="B1175" t="str">
        <f t="shared" si="72"/>
        <v>Extremadura</v>
      </c>
      <c r="C1175" t="s">
        <v>87</v>
      </c>
      <c r="D1175">
        <v>33</v>
      </c>
      <c r="E1175">
        <f t="shared" si="73"/>
        <v>52</v>
      </c>
      <c r="F1175" s="1">
        <f t="shared" si="74"/>
        <v>0.06618797384572185</v>
      </c>
      <c r="G1175" s="1">
        <f t="shared" si="75"/>
        <v>0.0029746693384605817</v>
      </c>
      <c r="H1175">
        <v>4</v>
      </c>
    </row>
    <row r="1176" spans="1:8" ht="12.75">
      <c r="A1176" t="s">
        <v>135</v>
      </c>
      <c r="B1176" t="str">
        <f t="shared" si="72"/>
        <v>Extremadura</v>
      </c>
      <c r="C1176" t="s">
        <v>36</v>
      </c>
      <c r="D1176">
        <v>31</v>
      </c>
      <c r="E1176">
        <f t="shared" si="73"/>
        <v>53</v>
      </c>
      <c r="F1176" s="1">
        <f t="shared" si="74"/>
        <v>0.06217658149143568</v>
      </c>
      <c r="G1176" s="1">
        <f t="shared" si="75"/>
        <v>0.0027943863482508494</v>
      </c>
      <c r="H1176">
        <v>4</v>
      </c>
    </row>
    <row r="1177" spans="1:8" ht="12.75">
      <c r="A1177" t="s">
        <v>135</v>
      </c>
      <c r="B1177" t="str">
        <f t="shared" si="72"/>
        <v>Extremadura</v>
      </c>
      <c r="C1177" t="s">
        <v>85</v>
      </c>
      <c r="D1177">
        <v>29</v>
      </c>
      <c r="E1177">
        <f t="shared" si="73"/>
        <v>54</v>
      </c>
      <c r="F1177" s="1">
        <f t="shared" si="74"/>
        <v>0.058165189137149506</v>
      </c>
      <c r="G1177" s="1">
        <f t="shared" si="75"/>
        <v>0.002614103358041117</v>
      </c>
      <c r="H1177">
        <v>4</v>
      </c>
    </row>
    <row r="1178" spans="1:8" ht="12.75">
      <c r="A1178" t="s">
        <v>135</v>
      </c>
      <c r="B1178" t="str">
        <f t="shared" si="72"/>
        <v>Extremadura</v>
      </c>
      <c r="C1178" t="s">
        <v>110</v>
      </c>
      <c r="D1178">
        <v>27</v>
      </c>
      <c r="E1178">
        <f t="shared" si="73"/>
        <v>55</v>
      </c>
      <c r="F1178" s="1">
        <f t="shared" si="74"/>
        <v>0.054153796782863334</v>
      </c>
      <c r="G1178" s="1">
        <f t="shared" si="75"/>
        <v>0.002433820367831385</v>
      </c>
      <c r="H1178">
        <v>4</v>
      </c>
    </row>
    <row r="1179" spans="1:8" ht="12.75">
      <c r="A1179" t="s">
        <v>135</v>
      </c>
      <c r="B1179" t="str">
        <f t="shared" si="72"/>
        <v>Extremadura</v>
      </c>
      <c r="C1179" t="s">
        <v>117</v>
      </c>
      <c r="D1179">
        <v>26</v>
      </c>
      <c r="E1179">
        <f t="shared" si="73"/>
        <v>56</v>
      </c>
      <c r="F1179" s="1">
        <f t="shared" si="74"/>
        <v>0.05214810060572025</v>
      </c>
      <c r="G1179" s="1">
        <f t="shared" si="75"/>
        <v>0.0023436788727265187</v>
      </c>
      <c r="H1179">
        <v>4</v>
      </c>
    </row>
    <row r="1180" spans="1:8" ht="12.75">
      <c r="A1180" t="s">
        <v>135</v>
      </c>
      <c r="B1180" t="str">
        <f t="shared" si="72"/>
        <v>Extremadura</v>
      </c>
      <c r="C1180" t="s">
        <v>13</v>
      </c>
      <c r="D1180">
        <v>25</v>
      </c>
      <c r="E1180">
        <f t="shared" si="73"/>
        <v>57</v>
      </c>
      <c r="F1180" s="1">
        <f t="shared" si="74"/>
        <v>0.05014240442857716</v>
      </c>
      <c r="G1180" s="1">
        <f t="shared" si="75"/>
        <v>0.0022535373776216526</v>
      </c>
      <c r="H1180">
        <v>4</v>
      </c>
    </row>
    <row r="1181" spans="1:8" ht="12.75">
      <c r="A1181" t="s">
        <v>135</v>
      </c>
      <c r="B1181" t="str">
        <f t="shared" si="72"/>
        <v>Extremadura</v>
      </c>
      <c r="C1181" t="s">
        <v>169</v>
      </c>
      <c r="D1181">
        <v>25</v>
      </c>
      <c r="E1181">
        <f t="shared" si="73"/>
        <v>58</v>
      </c>
      <c r="F1181" s="1">
        <f t="shared" si="74"/>
        <v>0.05014240442857716</v>
      </c>
      <c r="G1181" s="1">
        <f t="shared" si="75"/>
        <v>0.0022535373776216526</v>
      </c>
      <c r="H1181">
        <v>4</v>
      </c>
    </row>
    <row r="1182" spans="1:8" ht="12.75">
      <c r="A1182" t="s">
        <v>135</v>
      </c>
      <c r="B1182" t="str">
        <f t="shared" si="72"/>
        <v>Extremadura</v>
      </c>
      <c r="C1182" t="s">
        <v>22</v>
      </c>
      <c r="D1182">
        <v>25</v>
      </c>
      <c r="E1182">
        <f t="shared" si="73"/>
        <v>59</v>
      </c>
      <c r="F1182" s="1">
        <f t="shared" si="74"/>
        <v>0.05014240442857716</v>
      </c>
      <c r="G1182" s="1">
        <f t="shared" si="75"/>
        <v>0.0022535373776216526</v>
      </c>
      <c r="H1182">
        <v>4</v>
      </c>
    </row>
    <row r="1183" spans="1:8" ht="12.75">
      <c r="A1183" t="s">
        <v>135</v>
      </c>
      <c r="B1183" t="str">
        <f t="shared" si="72"/>
        <v>Extremadura</v>
      </c>
      <c r="C1183" t="s">
        <v>78</v>
      </c>
      <c r="D1183">
        <v>23</v>
      </c>
      <c r="E1183">
        <f t="shared" si="73"/>
        <v>60</v>
      </c>
      <c r="F1183" s="1">
        <f t="shared" si="74"/>
        <v>0.04613101207429099</v>
      </c>
      <c r="G1183" s="1">
        <f t="shared" si="75"/>
        <v>0.0020732543874119203</v>
      </c>
      <c r="H1183">
        <v>4</v>
      </c>
    </row>
    <row r="1184" spans="1:8" ht="12.75">
      <c r="A1184" t="s">
        <v>135</v>
      </c>
      <c r="B1184" t="str">
        <f t="shared" si="72"/>
        <v>Extremadura</v>
      </c>
      <c r="C1184" t="s">
        <v>17</v>
      </c>
      <c r="D1184">
        <v>22</v>
      </c>
      <c r="E1184">
        <f t="shared" si="73"/>
        <v>61</v>
      </c>
      <c r="F1184" s="1">
        <f t="shared" si="74"/>
        <v>0.0441253158971479</v>
      </c>
      <c r="G1184" s="1">
        <f t="shared" si="75"/>
        <v>0.001983112892307054</v>
      </c>
      <c r="H1184">
        <v>4</v>
      </c>
    </row>
    <row r="1185" spans="1:8" ht="12.75">
      <c r="A1185" t="s">
        <v>135</v>
      </c>
      <c r="B1185" t="str">
        <f t="shared" si="72"/>
        <v>Extremadura</v>
      </c>
      <c r="C1185" t="s">
        <v>115</v>
      </c>
      <c r="D1185">
        <v>22</v>
      </c>
      <c r="E1185">
        <f t="shared" si="73"/>
        <v>62</v>
      </c>
      <c r="F1185" s="1">
        <f t="shared" si="74"/>
        <v>0.0441253158971479</v>
      </c>
      <c r="G1185" s="1">
        <f t="shared" si="75"/>
        <v>0.001983112892307054</v>
      </c>
      <c r="H1185">
        <v>4</v>
      </c>
    </row>
    <row r="1186" spans="1:8" ht="12.75">
      <c r="A1186" t="s">
        <v>135</v>
      </c>
      <c r="B1186" t="str">
        <f t="shared" si="72"/>
        <v>Extremadura</v>
      </c>
      <c r="C1186" t="s">
        <v>59</v>
      </c>
      <c r="D1186">
        <v>21</v>
      </c>
      <c r="E1186">
        <f t="shared" si="73"/>
        <v>63</v>
      </c>
      <c r="F1186" s="1">
        <f t="shared" si="74"/>
        <v>0.04211961972000482</v>
      </c>
      <c r="G1186" s="1">
        <f t="shared" si="75"/>
        <v>0.0018929713972021883</v>
      </c>
      <c r="H1186">
        <v>4</v>
      </c>
    </row>
    <row r="1187" spans="1:8" ht="12.75">
      <c r="A1187" t="s">
        <v>135</v>
      </c>
      <c r="B1187" t="str">
        <f t="shared" si="72"/>
        <v>Extremadura</v>
      </c>
      <c r="C1187" t="s">
        <v>113</v>
      </c>
      <c r="D1187">
        <v>21</v>
      </c>
      <c r="E1187">
        <f t="shared" si="73"/>
        <v>64</v>
      </c>
      <c r="F1187" s="1">
        <f t="shared" si="74"/>
        <v>0.04211961972000482</v>
      </c>
      <c r="G1187" s="1">
        <f t="shared" si="75"/>
        <v>0.0018929713972021883</v>
      </c>
      <c r="H1187">
        <v>4</v>
      </c>
    </row>
    <row r="1188" spans="1:8" ht="12.75">
      <c r="A1188" t="s">
        <v>135</v>
      </c>
      <c r="B1188" t="str">
        <f t="shared" si="72"/>
        <v>Extremadura</v>
      </c>
      <c r="C1188" t="s">
        <v>170</v>
      </c>
      <c r="D1188">
        <v>19</v>
      </c>
      <c r="E1188">
        <f t="shared" si="73"/>
        <v>65</v>
      </c>
      <c r="F1188" s="1">
        <f t="shared" si="74"/>
        <v>0.038108227365718644</v>
      </c>
      <c r="G1188" s="1">
        <f t="shared" si="75"/>
        <v>0.001712688406992456</v>
      </c>
      <c r="H1188">
        <v>4</v>
      </c>
    </row>
    <row r="1189" spans="1:8" ht="12.75">
      <c r="A1189" t="s">
        <v>135</v>
      </c>
      <c r="B1189" t="str">
        <f t="shared" si="72"/>
        <v>Extremadura</v>
      </c>
      <c r="C1189" t="s">
        <v>63</v>
      </c>
      <c r="D1189">
        <v>18</v>
      </c>
      <c r="E1189">
        <f t="shared" si="73"/>
        <v>66</v>
      </c>
      <c r="F1189" s="1">
        <f t="shared" si="74"/>
        <v>0.03610253118857555</v>
      </c>
      <c r="G1189" s="1">
        <f t="shared" si="75"/>
        <v>0.0016225469118875898</v>
      </c>
      <c r="H1189">
        <v>4</v>
      </c>
    </row>
    <row r="1190" spans="1:8" ht="12.75">
      <c r="A1190" t="s">
        <v>135</v>
      </c>
      <c r="B1190" t="str">
        <f t="shared" si="72"/>
        <v>Extremadura</v>
      </c>
      <c r="C1190" t="s">
        <v>171</v>
      </c>
      <c r="D1190">
        <v>18</v>
      </c>
      <c r="E1190">
        <f t="shared" si="73"/>
        <v>67</v>
      </c>
      <c r="F1190" s="1">
        <f t="shared" si="74"/>
        <v>0.03610253118857555</v>
      </c>
      <c r="G1190" s="1">
        <f t="shared" si="75"/>
        <v>0.0016225469118875898</v>
      </c>
      <c r="H1190">
        <v>4</v>
      </c>
    </row>
    <row r="1191" spans="1:8" ht="12.75">
      <c r="A1191" t="s">
        <v>135</v>
      </c>
      <c r="B1191" t="str">
        <f t="shared" si="72"/>
        <v>Extremadura</v>
      </c>
      <c r="C1191" t="s">
        <v>51</v>
      </c>
      <c r="D1191">
        <v>18</v>
      </c>
      <c r="E1191">
        <f t="shared" si="73"/>
        <v>68</v>
      </c>
      <c r="F1191" s="1">
        <f t="shared" si="74"/>
        <v>0.03610253118857555</v>
      </c>
      <c r="G1191" s="1">
        <f t="shared" si="75"/>
        <v>0.0016225469118875898</v>
      </c>
      <c r="H1191">
        <v>4</v>
      </c>
    </row>
    <row r="1192" spans="1:8" ht="12.75">
      <c r="A1192" t="s">
        <v>135</v>
      </c>
      <c r="B1192" t="str">
        <f t="shared" si="72"/>
        <v>Extremadura</v>
      </c>
      <c r="C1192" t="s">
        <v>61</v>
      </c>
      <c r="D1192">
        <v>16</v>
      </c>
      <c r="E1192">
        <f t="shared" si="73"/>
        <v>69</v>
      </c>
      <c r="F1192" s="1">
        <f t="shared" si="74"/>
        <v>0.03209113883428938</v>
      </c>
      <c r="G1192" s="1">
        <f t="shared" si="75"/>
        <v>0.0014422639216778578</v>
      </c>
      <c r="H1192">
        <v>4</v>
      </c>
    </row>
    <row r="1193" spans="1:8" ht="12.75">
      <c r="A1193" t="s">
        <v>135</v>
      </c>
      <c r="B1193" t="str">
        <f t="shared" si="72"/>
        <v>Extremadura</v>
      </c>
      <c r="C1193" t="s">
        <v>20</v>
      </c>
      <c r="D1193">
        <v>16</v>
      </c>
      <c r="E1193">
        <f t="shared" si="73"/>
        <v>70</v>
      </c>
      <c r="F1193" s="1">
        <f t="shared" si="74"/>
        <v>0.03209113883428938</v>
      </c>
      <c r="G1193" s="1">
        <f t="shared" si="75"/>
        <v>0.0014422639216778578</v>
      </c>
      <c r="H1193">
        <v>4</v>
      </c>
    </row>
    <row r="1194" spans="1:8" ht="12.75">
      <c r="A1194" t="s">
        <v>135</v>
      </c>
      <c r="B1194" t="str">
        <f t="shared" si="72"/>
        <v>Extremadura</v>
      </c>
      <c r="C1194" t="s">
        <v>49</v>
      </c>
      <c r="D1194">
        <v>16</v>
      </c>
      <c r="E1194">
        <f t="shared" si="73"/>
        <v>71</v>
      </c>
      <c r="F1194" s="1">
        <f t="shared" si="74"/>
        <v>0.03209113883428938</v>
      </c>
      <c r="G1194" s="1">
        <f t="shared" si="75"/>
        <v>0.0014422639216778578</v>
      </c>
      <c r="H1194">
        <v>4</v>
      </c>
    </row>
    <row r="1195" spans="1:8" ht="12.75">
      <c r="A1195" t="s">
        <v>135</v>
      </c>
      <c r="B1195" t="str">
        <f t="shared" si="72"/>
        <v>Extremadura</v>
      </c>
      <c r="C1195" t="s">
        <v>58</v>
      </c>
      <c r="D1195">
        <v>15</v>
      </c>
      <c r="E1195">
        <f t="shared" si="73"/>
        <v>72</v>
      </c>
      <c r="F1195" s="1">
        <f t="shared" si="74"/>
        <v>0.030085442657146296</v>
      </c>
      <c r="G1195" s="1">
        <f t="shared" si="75"/>
        <v>0.0013521224265729916</v>
      </c>
      <c r="H1195">
        <v>4</v>
      </c>
    </row>
    <row r="1196" spans="1:8" ht="12.75">
      <c r="A1196" t="s">
        <v>135</v>
      </c>
      <c r="B1196" t="str">
        <f t="shared" si="72"/>
        <v>Extremadura</v>
      </c>
      <c r="C1196" t="s">
        <v>23</v>
      </c>
      <c r="D1196">
        <v>15</v>
      </c>
      <c r="E1196">
        <f t="shared" si="73"/>
        <v>73</v>
      </c>
      <c r="F1196" s="1">
        <f t="shared" si="74"/>
        <v>0.030085442657146296</v>
      </c>
      <c r="G1196" s="1">
        <f t="shared" si="75"/>
        <v>0.0013521224265729916</v>
      </c>
      <c r="H1196">
        <v>4</v>
      </c>
    </row>
    <row r="1197" spans="1:8" ht="12.75">
      <c r="A1197" t="s">
        <v>135</v>
      </c>
      <c r="B1197" t="str">
        <f t="shared" si="72"/>
        <v>Extremadura</v>
      </c>
      <c r="C1197" t="s">
        <v>28</v>
      </c>
      <c r="D1197">
        <v>15</v>
      </c>
      <c r="E1197">
        <f t="shared" si="73"/>
        <v>74</v>
      </c>
      <c r="F1197" s="1">
        <f t="shared" si="74"/>
        <v>0.030085442657146296</v>
      </c>
      <c r="G1197" s="1">
        <f t="shared" si="75"/>
        <v>0.0013521224265729916</v>
      </c>
      <c r="H1197">
        <v>4</v>
      </c>
    </row>
    <row r="1198" spans="1:8" ht="12.75">
      <c r="A1198" t="s">
        <v>135</v>
      </c>
      <c r="B1198" t="str">
        <f t="shared" si="72"/>
        <v>Extremadura</v>
      </c>
      <c r="C1198" t="s">
        <v>41</v>
      </c>
      <c r="D1198">
        <v>14</v>
      </c>
      <c r="E1198">
        <f t="shared" si="73"/>
        <v>75</v>
      </c>
      <c r="F1198" s="1">
        <f t="shared" si="74"/>
        <v>0.02807974648000321</v>
      </c>
      <c r="G1198" s="1">
        <f t="shared" si="75"/>
        <v>0.0012619809314681255</v>
      </c>
      <c r="H1198">
        <v>4</v>
      </c>
    </row>
    <row r="1199" spans="1:8" ht="12.75">
      <c r="A1199" t="s">
        <v>135</v>
      </c>
      <c r="B1199" t="str">
        <f t="shared" si="72"/>
        <v>Extremadura</v>
      </c>
      <c r="C1199" t="s">
        <v>66</v>
      </c>
      <c r="D1199">
        <v>14</v>
      </c>
      <c r="E1199">
        <f t="shared" si="73"/>
        <v>76</v>
      </c>
      <c r="F1199" s="1">
        <f t="shared" si="74"/>
        <v>0.02807974648000321</v>
      </c>
      <c r="G1199" s="1">
        <f t="shared" si="75"/>
        <v>0.0012619809314681255</v>
      </c>
      <c r="H1199">
        <v>4</v>
      </c>
    </row>
    <row r="1200" spans="1:8" ht="12.75">
      <c r="A1200" t="s">
        <v>135</v>
      </c>
      <c r="B1200" t="str">
        <f t="shared" si="72"/>
        <v>Extremadura</v>
      </c>
      <c r="C1200" t="s">
        <v>75</v>
      </c>
      <c r="D1200">
        <v>13</v>
      </c>
      <c r="E1200">
        <f t="shared" si="73"/>
        <v>77</v>
      </c>
      <c r="F1200" s="1">
        <f t="shared" si="74"/>
        <v>0.026074050302860124</v>
      </c>
      <c r="G1200" s="1">
        <f t="shared" si="75"/>
        <v>0.0011718394363632594</v>
      </c>
      <c r="H1200">
        <v>4</v>
      </c>
    </row>
    <row r="1201" spans="1:8" ht="12.75">
      <c r="A1201" t="s">
        <v>135</v>
      </c>
      <c r="B1201" t="str">
        <f t="shared" si="72"/>
        <v>Extremadura</v>
      </c>
      <c r="C1201" t="s">
        <v>60</v>
      </c>
      <c r="D1201">
        <v>12</v>
      </c>
      <c r="E1201">
        <f t="shared" si="73"/>
        <v>78</v>
      </c>
      <c r="F1201" s="1">
        <f t="shared" si="74"/>
        <v>0.024068354125717038</v>
      </c>
      <c r="G1201" s="1">
        <f t="shared" si="75"/>
        <v>0.0010816979412583932</v>
      </c>
      <c r="H1201">
        <v>4</v>
      </c>
    </row>
    <row r="1202" spans="1:8" ht="12.75">
      <c r="A1202" t="s">
        <v>135</v>
      </c>
      <c r="B1202" t="str">
        <f t="shared" si="72"/>
        <v>Extremadura</v>
      </c>
      <c r="C1202" t="s">
        <v>107</v>
      </c>
      <c r="D1202">
        <v>12</v>
      </c>
      <c r="E1202">
        <f t="shared" si="73"/>
        <v>79</v>
      </c>
      <c r="F1202" s="1">
        <f t="shared" si="74"/>
        <v>0.024068354125717038</v>
      </c>
      <c r="G1202" s="1">
        <f t="shared" si="75"/>
        <v>0.0010816979412583932</v>
      </c>
      <c r="H1202">
        <v>4</v>
      </c>
    </row>
    <row r="1203" spans="1:8" ht="12.75">
      <c r="A1203" t="s">
        <v>135</v>
      </c>
      <c r="B1203" t="str">
        <f t="shared" si="72"/>
        <v>Extremadura</v>
      </c>
      <c r="C1203" t="s">
        <v>109</v>
      </c>
      <c r="D1203">
        <v>12</v>
      </c>
      <c r="E1203">
        <f t="shared" si="73"/>
        <v>80</v>
      </c>
      <c r="F1203" s="1">
        <f t="shared" si="74"/>
        <v>0.024068354125717038</v>
      </c>
      <c r="G1203" s="1">
        <f t="shared" si="75"/>
        <v>0.0010816979412583932</v>
      </c>
      <c r="H1203">
        <v>4</v>
      </c>
    </row>
    <row r="1204" spans="1:8" ht="12.75">
      <c r="A1204" t="s">
        <v>135</v>
      </c>
      <c r="B1204" t="str">
        <f t="shared" si="72"/>
        <v>Extremadura</v>
      </c>
      <c r="C1204" t="s">
        <v>80</v>
      </c>
      <c r="D1204">
        <v>11</v>
      </c>
      <c r="E1204">
        <f t="shared" si="73"/>
        <v>81</v>
      </c>
      <c r="F1204" s="1">
        <f t="shared" si="74"/>
        <v>0.02206265794857395</v>
      </c>
      <c r="G1204" s="1">
        <f t="shared" si="75"/>
        <v>0.000991556446153527</v>
      </c>
      <c r="H1204">
        <v>4</v>
      </c>
    </row>
    <row r="1205" spans="1:8" ht="12.75">
      <c r="A1205" t="s">
        <v>135</v>
      </c>
      <c r="B1205" t="str">
        <f t="shared" si="72"/>
        <v>Extremadura</v>
      </c>
      <c r="C1205" t="s">
        <v>172</v>
      </c>
      <c r="D1205">
        <v>11</v>
      </c>
      <c r="E1205">
        <f t="shared" si="73"/>
        <v>82</v>
      </c>
      <c r="F1205" s="1">
        <f t="shared" si="74"/>
        <v>0.02206265794857395</v>
      </c>
      <c r="G1205" s="1">
        <f t="shared" si="75"/>
        <v>0.000991556446153527</v>
      </c>
      <c r="H1205">
        <v>4</v>
      </c>
    </row>
    <row r="1206" spans="1:8" ht="12.75">
      <c r="A1206" t="s">
        <v>135</v>
      </c>
      <c r="B1206" t="str">
        <f t="shared" si="72"/>
        <v>Extremadura</v>
      </c>
      <c r="C1206" t="s">
        <v>26</v>
      </c>
      <c r="D1206">
        <v>10</v>
      </c>
      <c r="E1206">
        <f t="shared" si="73"/>
        <v>83</v>
      </c>
      <c r="F1206" s="1">
        <f t="shared" si="74"/>
        <v>0.020056961771430865</v>
      </c>
      <c r="G1206" s="1">
        <f t="shared" si="75"/>
        <v>0.0009014149510486611</v>
      </c>
      <c r="H1206">
        <v>4</v>
      </c>
    </row>
    <row r="1207" spans="1:8" ht="12.75">
      <c r="A1207" t="s">
        <v>135</v>
      </c>
      <c r="B1207" t="str">
        <f t="shared" si="72"/>
        <v>Extremadura</v>
      </c>
      <c r="C1207" t="s">
        <v>77</v>
      </c>
      <c r="D1207">
        <v>10</v>
      </c>
      <c r="E1207">
        <f t="shared" si="73"/>
        <v>84</v>
      </c>
      <c r="F1207" s="1">
        <f t="shared" si="74"/>
        <v>0.020056961771430865</v>
      </c>
      <c r="G1207" s="1">
        <f t="shared" si="75"/>
        <v>0.0009014149510486611</v>
      </c>
      <c r="H1207">
        <v>4</v>
      </c>
    </row>
    <row r="1208" spans="1:8" ht="12.75">
      <c r="A1208" t="s">
        <v>135</v>
      </c>
      <c r="B1208" t="str">
        <f t="shared" si="72"/>
        <v>Extremadura</v>
      </c>
      <c r="C1208" t="s">
        <v>40</v>
      </c>
      <c r="D1208">
        <v>9</v>
      </c>
      <c r="E1208">
        <f t="shared" si="73"/>
        <v>85</v>
      </c>
      <c r="F1208" s="1">
        <f t="shared" si="74"/>
        <v>0.018051265594287776</v>
      </c>
      <c r="G1208" s="1">
        <f t="shared" si="75"/>
        <v>0.0008112734559437949</v>
      </c>
      <c r="H1208">
        <v>4</v>
      </c>
    </row>
    <row r="1209" spans="1:8" ht="12.75">
      <c r="A1209" t="s">
        <v>135</v>
      </c>
      <c r="B1209" t="str">
        <f t="shared" si="72"/>
        <v>Extremadura</v>
      </c>
      <c r="C1209" t="s">
        <v>108</v>
      </c>
      <c r="D1209">
        <v>9</v>
      </c>
      <c r="E1209">
        <f t="shared" si="73"/>
        <v>86</v>
      </c>
      <c r="F1209" s="1">
        <f t="shared" si="74"/>
        <v>0.018051265594287776</v>
      </c>
      <c r="G1209" s="1">
        <f t="shared" si="75"/>
        <v>0.0008112734559437949</v>
      </c>
      <c r="H1209">
        <v>4</v>
      </c>
    </row>
    <row r="1210" spans="1:8" ht="12.75">
      <c r="A1210" t="s">
        <v>135</v>
      </c>
      <c r="B1210" t="str">
        <f t="shared" si="72"/>
        <v>Extremadura</v>
      </c>
      <c r="C1210" t="s">
        <v>173</v>
      </c>
      <c r="D1210">
        <v>9</v>
      </c>
      <c r="E1210">
        <f t="shared" si="73"/>
        <v>87</v>
      </c>
      <c r="F1210" s="1">
        <f t="shared" si="74"/>
        <v>0.018051265594287776</v>
      </c>
      <c r="G1210" s="1">
        <f t="shared" si="75"/>
        <v>0.0008112734559437949</v>
      </c>
      <c r="H1210">
        <v>4</v>
      </c>
    </row>
    <row r="1211" spans="1:8" ht="12.75">
      <c r="A1211" t="s">
        <v>135</v>
      </c>
      <c r="B1211" t="str">
        <f t="shared" si="72"/>
        <v>Extremadura</v>
      </c>
      <c r="C1211" t="s">
        <v>37</v>
      </c>
      <c r="D1211">
        <v>8</v>
      </c>
      <c r="E1211">
        <f t="shared" si="73"/>
        <v>88</v>
      </c>
      <c r="F1211" s="1">
        <f t="shared" si="74"/>
        <v>0.01604556941714469</v>
      </c>
      <c r="G1211" s="1">
        <f t="shared" si="75"/>
        <v>0.0007211319608389289</v>
      </c>
      <c r="H1211">
        <v>4</v>
      </c>
    </row>
    <row r="1212" spans="1:8" ht="12.75">
      <c r="A1212" t="s">
        <v>135</v>
      </c>
      <c r="B1212" t="str">
        <f t="shared" si="72"/>
        <v>Extremadura</v>
      </c>
      <c r="C1212" t="s">
        <v>42</v>
      </c>
      <c r="D1212">
        <v>8</v>
      </c>
      <c r="E1212">
        <f t="shared" si="73"/>
        <v>89</v>
      </c>
      <c r="F1212" s="1">
        <f t="shared" si="74"/>
        <v>0.01604556941714469</v>
      </c>
      <c r="G1212" s="1">
        <f t="shared" si="75"/>
        <v>0.0007211319608389289</v>
      </c>
      <c r="H1212">
        <v>4</v>
      </c>
    </row>
    <row r="1213" spans="1:8" ht="12.75">
      <c r="A1213" t="s">
        <v>135</v>
      </c>
      <c r="B1213" t="str">
        <f t="shared" si="72"/>
        <v>Extremadura</v>
      </c>
      <c r="C1213" t="s">
        <v>62</v>
      </c>
      <c r="D1213">
        <v>8</v>
      </c>
      <c r="E1213">
        <f t="shared" si="73"/>
        <v>90</v>
      </c>
      <c r="F1213" s="1">
        <f t="shared" si="74"/>
        <v>0.01604556941714469</v>
      </c>
      <c r="G1213" s="1">
        <f t="shared" si="75"/>
        <v>0.0007211319608389289</v>
      </c>
      <c r="H1213">
        <v>4</v>
      </c>
    </row>
    <row r="1214" spans="1:8" ht="12.75">
      <c r="A1214" t="s">
        <v>135</v>
      </c>
      <c r="B1214" t="str">
        <f t="shared" si="72"/>
        <v>Extremadura</v>
      </c>
      <c r="C1214" t="s">
        <v>47</v>
      </c>
      <c r="D1214">
        <v>8</v>
      </c>
      <c r="E1214">
        <f t="shared" si="73"/>
        <v>91</v>
      </c>
      <c r="F1214" s="1">
        <f t="shared" si="74"/>
        <v>0.01604556941714469</v>
      </c>
      <c r="G1214" s="1">
        <f t="shared" si="75"/>
        <v>0.0007211319608389289</v>
      </c>
      <c r="H1214">
        <v>4</v>
      </c>
    </row>
    <row r="1215" spans="1:8" ht="12.75">
      <c r="A1215" t="s">
        <v>135</v>
      </c>
      <c r="B1215" t="str">
        <f t="shared" si="72"/>
        <v>Extremadura</v>
      </c>
      <c r="C1215" t="s">
        <v>114</v>
      </c>
      <c r="D1215">
        <v>8</v>
      </c>
      <c r="E1215">
        <f t="shared" si="73"/>
        <v>92</v>
      </c>
      <c r="F1215" s="1">
        <f t="shared" si="74"/>
        <v>0.01604556941714469</v>
      </c>
      <c r="G1215" s="1">
        <f t="shared" si="75"/>
        <v>0.0007211319608389289</v>
      </c>
      <c r="H1215">
        <v>4</v>
      </c>
    </row>
    <row r="1216" spans="1:8" ht="12.75">
      <c r="A1216" t="s">
        <v>135</v>
      </c>
      <c r="B1216" t="str">
        <f t="shared" si="72"/>
        <v>Extremadura</v>
      </c>
      <c r="C1216" t="s">
        <v>101</v>
      </c>
      <c r="D1216">
        <v>7</v>
      </c>
      <c r="E1216">
        <f t="shared" si="73"/>
        <v>93</v>
      </c>
      <c r="F1216" s="1">
        <f t="shared" si="74"/>
        <v>0.014039873240001605</v>
      </c>
      <c r="G1216" s="1">
        <f t="shared" si="75"/>
        <v>0.0006309904657340628</v>
      </c>
      <c r="H1216">
        <v>4</v>
      </c>
    </row>
    <row r="1217" spans="1:8" ht="12.75">
      <c r="A1217" t="s">
        <v>135</v>
      </c>
      <c r="B1217" t="str">
        <f t="shared" si="72"/>
        <v>Extremadura</v>
      </c>
      <c r="C1217" t="s">
        <v>188</v>
      </c>
      <c r="D1217">
        <v>7</v>
      </c>
      <c r="E1217">
        <f t="shared" si="73"/>
        <v>94</v>
      </c>
      <c r="F1217" s="1">
        <f t="shared" si="74"/>
        <v>0.014039873240001605</v>
      </c>
      <c r="G1217" s="1">
        <f t="shared" si="75"/>
        <v>0.0006309904657340628</v>
      </c>
      <c r="H1217">
        <v>4</v>
      </c>
    </row>
    <row r="1218" spans="1:8" ht="12.75">
      <c r="A1218" t="s">
        <v>135</v>
      </c>
      <c r="B1218" t="str">
        <f aca="true" t="shared" si="76" ref="B1218:B1281">+VLOOKUP(A1218,lautonomias,2)</f>
        <v>Extremadura</v>
      </c>
      <c r="C1218" t="s">
        <v>57</v>
      </c>
      <c r="D1218">
        <v>6</v>
      </c>
      <c r="E1218">
        <f aca="true" t="shared" si="77" ref="E1218:E1281">+IF(B1218=B1217,E1217+1,1)</f>
        <v>95</v>
      </c>
      <c r="F1218" s="1">
        <f aca="true" t="shared" si="78" ref="F1218:F1281">+D1218*100/VLOOKUP(A1218,lautonomias,3)</f>
        <v>0.012034177062858519</v>
      </c>
      <c r="G1218" s="1">
        <f aca="true" t="shared" si="79" ref="G1218:G1281">+D1218*100/VLOOKUP(A1218,lautonomias,4)</f>
        <v>0.0005408489706291966</v>
      </c>
      <c r="H1218">
        <v>4</v>
      </c>
    </row>
    <row r="1219" spans="1:8" ht="12.75">
      <c r="A1219" t="s">
        <v>135</v>
      </c>
      <c r="B1219" t="str">
        <f t="shared" si="76"/>
        <v>Extremadura</v>
      </c>
      <c r="C1219" t="s">
        <v>168</v>
      </c>
      <c r="D1219">
        <v>6</v>
      </c>
      <c r="E1219">
        <f t="shared" si="77"/>
        <v>96</v>
      </c>
      <c r="F1219" s="1">
        <f t="shared" si="78"/>
        <v>0.012034177062858519</v>
      </c>
      <c r="G1219" s="1">
        <f t="shared" si="79"/>
        <v>0.0005408489706291966</v>
      </c>
      <c r="H1219">
        <v>4</v>
      </c>
    </row>
    <row r="1220" spans="1:8" ht="12.75">
      <c r="A1220" t="s">
        <v>135</v>
      </c>
      <c r="B1220" t="str">
        <f t="shared" si="76"/>
        <v>Extremadura</v>
      </c>
      <c r="C1220" t="s">
        <v>18</v>
      </c>
      <c r="D1220">
        <v>5</v>
      </c>
      <c r="E1220">
        <f t="shared" si="77"/>
        <v>97</v>
      </c>
      <c r="F1220" s="1">
        <f t="shared" si="78"/>
        <v>0.010028480885715433</v>
      </c>
      <c r="G1220" s="1">
        <f t="shared" si="79"/>
        <v>0.00045070747552433053</v>
      </c>
      <c r="H1220">
        <v>4</v>
      </c>
    </row>
    <row r="1221" spans="1:8" ht="12.75">
      <c r="A1221" t="s">
        <v>135</v>
      </c>
      <c r="B1221" t="str">
        <f t="shared" si="76"/>
        <v>Extremadura</v>
      </c>
      <c r="C1221" t="s">
        <v>19</v>
      </c>
      <c r="D1221">
        <v>5</v>
      </c>
      <c r="E1221">
        <f t="shared" si="77"/>
        <v>98</v>
      </c>
      <c r="F1221" s="1">
        <f t="shared" si="78"/>
        <v>0.010028480885715433</v>
      </c>
      <c r="G1221" s="1">
        <f t="shared" si="79"/>
        <v>0.00045070747552433053</v>
      </c>
      <c r="H1221">
        <v>4</v>
      </c>
    </row>
    <row r="1222" spans="1:8" ht="12.75">
      <c r="A1222" t="s">
        <v>135</v>
      </c>
      <c r="B1222" t="str">
        <f t="shared" si="76"/>
        <v>Extremadura</v>
      </c>
      <c r="C1222" t="s">
        <v>74</v>
      </c>
      <c r="D1222">
        <v>5</v>
      </c>
      <c r="E1222">
        <f t="shared" si="77"/>
        <v>99</v>
      </c>
      <c r="F1222" s="1">
        <f t="shared" si="78"/>
        <v>0.010028480885715433</v>
      </c>
      <c r="G1222" s="1">
        <f t="shared" si="79"/>
        <v>0.00045070747552433053</v>
      </c>
      <c r="H1222">
        <v>4</v>
      </c>
    </row>
    <row r="1223" spans="1:8" ht="12.75">
      <c r="A1223" t="s">
        <v>135</v>
      </c>
      <c r="B1223" t="str">
        <f t="shared" si="76"/>
        <v>Extremadura</v>
      </c>
      <c r="C1223" t="s">
        <v>167</v>
      </c>
      <c r="D1223">
        <v>4</v>
      </c>
      <c r="E1223">
        <f t="shared" si="77"/>
        <v>100</v>
      </c>
      <c r="F1223" s="1">
        <f t="shared" si="78"/>
        <v>0.008022784708572345</v>
      </c>
      <c r="G1223" s="1">
        <f t="shared" si="79"/>
        <v>0.00036056598041946445</v>
      </c>
      <c r="H1223">
        <v>4</v>
      </c>
    </row>
    <row r="1224" spans="1:8" ht="12.75">
      <c r="A1224" t="s">
        <v>135</v>
      </c>
      <c r="B1224" t="str">
        <f t="shared" si="76"/>
        <v>Extremadura</v>
      </c>
      <c r="C1224" t="s">
        <v>43</v>
      </c>
      <c r="D1224">
        <v>4</v>
      </c>
      <c r="E1224">
        <f t="shared" si="77"/>
        <v>101</v>
      </c>
      <c r="F1224" s="1">
        <f t="shared" si="78"/>
        <v>0.008022784708572345</v>
      </c>
      <c r="G1224" s="1">
        <f t="shared" si="79"/>
        <v>0.00036056598041946445</v>
      </c>
      <c r="H1224">
        <v>4</v>
      </c>
    </row>
    <row r="1225" spans="1:8" ht="12.75">
      <c r="A1225" t="s">
        <v>135</v>
      </c>
      <c r="B1225" t="str">
        <f t="shared" si="76"/>
        <v>Extremadura</v>
      </c>
      <c r="C1225" t="s">
        <v>189</v>
      </c>
      <c r="D1225">
        <v>4</v>
      </c>
      <c r="E1225">
        <f t="shared" si="77"/>
        <v>102</v>
      </c>
      <c r="F1225" s="1">
        <f t="shared" si="78"/>
        <v>0.008022784708572345</v>
      </c>
      <c r="G1225" s="1">
        <f t="shared" si="79"/>
        <v>0.00036056598041946445</v>
      </c>
      <c r="H1225">
        <v>4</v>
      </c>
    </row>
    <row r="1226" spans="1:8" ht="12.75">
      <c r="A1226" t="s">
        <v>135</v>
      </c>
      <c r="B1226" t="str">
        <f t="shared" si="76"/>
        <v>Extremadura</v>
      </c>
      <c r="C1226" t="s">
        <v>102</v>
      </c>
      <c r="D1226">
        <v>3</v>
      </c>
      <c r="E1226">
        <f t="shared" si="77"/>
        <v>103</v>
      </c>
      <c r="F1226" s="1">
        <f t="shared" si="78"/>
        <v>0.006017088531429259</v>
      </c>
      <c r="G1226" s="1">
        <f t="shared" si="79"/>
        <v>0.0002704244853145983</v>
      </c>
      <c r="H1226">
        <v>4</v>
      </c>
    </row>
    <row r="1227" spans="1:8" ht="12.75">
      <c r="A1227" t="s">
        <v>135</v>
      </c>
      <c r="B1227" t="str">
        <f t="shared" si="76"/>
        <v>Extremadura</v>
      </c>
      <c r="C1227" t="s">
        <v>68</v>
      </c>
      <c r="D1227">
        <v>3</v>
      </c>
      <c r="E1227">
        <f t="shared" si="77"/>
        <v>104</v>
      </c>
      <c r="F1227" s="1">
        <f t="shared" si="78"/>
        <v>0.006017088531429259</v>
      </c>
      <c r="G1227" s="1">
        <f t="shared" si="79"/>
        <v>0.0002704244853145983</v>
      </c>
      <c r="H1227">
        <v>4</v>
      </c>
    </row>
    <row r="1228" spans="1:8" ht="12.75">
      <c r="A1228" t="s">
        <v>135</v>
      </c>
      <c r="B1228" t="str">
        <f t="shared" si="76"/>
        <v>Extremadura</v>
      </c>
      <c r="C1228" t="s">
        <v>56</v>
      </c>
      <c r="D1228">
        <v>2</v>
      </c>
      <c r="E1228">
        <f t="shared" si="77"/>
        <v>105</v>
      </c>
      <c r="F1228" s="1">
        <f t="shared" si="78"/>
        <v>0.004011392354286172</v>
      </c>
      <c r="G1228" s="1">
        <f t="shared" si="79"/>
        <v>0.00018028299020973222</v>
      </c>
      <c r="H1228">
        <v>4</v>
      </c>
    </row>
    <row r="1229" spans="1:8" ht="12.75">
      <c r="A1229" t="s">
        <v>135</v>
      </c>
      <c r="B1229" t="str">
        <f t="shared" si="76"/>
        <v>Extremadura</v>
      </c>
      <c r="C1229" t="s">
        <v>16</v>
      </c>
      <c r="D1229">
        <v>1</v>
      </c>
      <c r="E1229">
        <f t="shared" si="77"/>
        <v>106</v>
      </c>
      <c r="F1229" s="1">
        <f t="shared" si="78"/>
        <v>0.002005696177143086</v>
      </c>
      <c r="G1229" s="1">
        <f t="shared" si="79"/>
        <v>9.014149510486611E-05</v>
      </c>
      <c r="H1229">
        <v>4</v>
      </c>
    </row>
    <row r="1230" spans="1:8" ht="12.75">
      <c r="A1230" t="s">
        <v>135</v>
      </c>
      <c r="B1230" t="str">
        <f t="shared" si="76"/>
        <v>Extremadura</v>
      </c>
      <c r="C1230" t="s">
        <v>106</v>
      </c>
      <c r="D1230">
        <v>1</v>
      </c>
      <c r="E1230">
        <f t="shared" si="77"/>
        <v>107</v>
      </c>
      <c r="F1230" s="1">
        <f t="shared" si="78"/>
        <v>0.002005696177143086</v>
      </c>
      <c r="G1230" s="1">
        <f t="shared" si="79"/>
        <v>9.014149510486611E-05</v>
      </c>
      <c r="H1230">
        <v>4</v>
      </c>
    </row>
    <row r="1231" spans="1:8" ht="12.75">
      <c r="A1231" t="s">
        <v>135</v>
      </c>
      <c r="B1231" t="str">
        <f t="shared" si="76"/>
        <v>Extremadura</v>
      </c>
      <c r="C1231" t="s">
        <v>29</v>
      </c>
      <c r="D1231">
        <v>1</v>
      </c>
      <c r="E1231">
        <f t="shared" si="77"/>
        <v>108</v>
      </c>
      <c r="F1231" s="1">
        <f t="shared" si="78"/>
        <v>0.002005696177143086</v>
      </c>
      <c r="G1231" s="1">
        <f t="shared" si="79"/>
        <v>9.014149510486611E-05</v>
      </c>
      <c r="H1231">
        <v>4</v>
      </c>
    </row>
    <row r="1232" spans="1:8" ht="12.75">
      <c r="A1232" t="s">
        <v>135</v>
      </c>
      <c r="B1232" t="str">
        <f t="shared" si="76"/>
        <v>Extremadura</v>
      </c>
      <c r="C1232" t="s">
        <v>111</v>
      </c>
      <c r="D1232">
        <v>1</v>
      </c>
      <c r="E1232">
        <f t="shared" si="77"/>
        <v>109</v>
      </c>
      <c r="F1232" s="1">
        <f t="shared" si="78"/>
        <v>0.002005696177143086</v>
      </c>
      <c r="G1232" s="1">
        <f t="shared" si="79"/>
        <v>9.014149510486611E-05</v>
      </c>
      <c r="H1232">
        <v>4</v>
      </c>
    </row>
    <row r="1233" spans="1:8" ht="12.75">
      <c r="A1233" t="s">
        <v>135</v>
      </c>
      <c r="B1233" t="str">
        <f t="shared" si="76"/>
        <v>Extremadura</v>
      </c>
      <c r="C1233" t="s">
        <v>118</v>
      </c>
      <c r="D1233">
        <v>1</v>
      </c>
      <c r="E1233">
        <f t="shared" si="77"/>
        <v>110</v>
      </c>
      <c r="F1233" s="1">
        <f t="shared" si="78"/>
        <v>0.002005696177143086</v>
      </c>
      <c r="G1233" s="1">
        <f t="shared" si="79"/>
        <v>9.014149510486611E-05</v>
      </c>
      <c r="H1233">
        <v>4</v>
      </c>
    </row>
    <row r="1234" spans="1:8" ht="12.75">
      <c r="A1234" t="s">
        <v>135</v>
      </c>
      <c r="B1234" t="str">
        <f t="shared" si="76"/>
        <v>Extremadura</v>
      </c>
      <c r="C1234" t="s">
        <v>76</v>
      </c>
      <c r="D1234">
        <v>1</v>
      </c>
      <c r="E1234">
        <f t="shared" si="77"/>
        <v>111</v>
      </c>
      <c r="F1234" s="1">
        <f t="shared" si="78"/>
        <v>0.002005696177143086</v>
      </c>
      <c r="G1234" s="1">
        <f t="shared" si="79"/>
        <v>9.014149510486611E-05</v>
      </c>
      <c r="H1234">
        <v>4</v>
      </c>
    </row>
    <row r="1235" spans="1:8" ht="12.75">
      <c r="A1235" t="s">
        <v>136</v>
      </c>
      <c r="B1235" t="str">
        <f t="shared" si="76"/>
        <v>Galicia</v>
      </c>
      <c r="C1235" t="s">
        <v>32</v>
      </c>
      <c r="D1235">
        <v>26594</v>
      </c>
      <c r="E1235">
        <f t="shared" si="77"/>
        <v>1</v>
      </c>
      <c r="F1235" s="1">
        <f t="shared" si="78"/>
        <v>12.098960892431439</v>
      </c>
      <c r="G1235" s="1">
        <f t="shared" si="79"/>
        <v>0.9513411570775361</v>
      </c>
      <c r="H1235">
        <v>4</v>
      </c>
    </row>
    <row r="1236" spans="1:8" ht="12.75">
      <c r="A1236" t="s">
        <v>136</v>
      </c>
      <c r="B1236" t="str">
        <f t="shared" si="76"/>
        <v>Galicia</v>
      </c>
      <c r="C1236" t="s">
        <v>99</v>
      </c>
      <c r="D1236">
        <v>21487</v>
      </c>
      <c r="E1236">
        <f t="shared" si="77"/>
        <v>2</v>
      </c>
      <c r="F1236" s="1">
        <f t="shared" si="78"/>
        <v>9.775527287947444</v>
      </c>
      <c r="G1236" s="1">
        <f t="shared" si="79"/>
        <v>0.7686495992376107</v>
      </c>
      <c r="H1236">
        <v>4</v>
      </c>
    </row>
    <row r="1237" spans="1:8" ht="12.75">
      <c r="A1237" t="s">
        <v>136</v>
      </c>
      <c r="B1237" t="str">
        <f t="shared" si="76"/>
        <v>Galicia</v>
      </c>
      <c r="C1237" t="s">
        <v>50</v>
      </c>
      <c r="D1237">
        <v>17827</v>
      </c>
      <c r="E1237">
        <f t="shared" si="77"/>
        <v>3</v>
      </c>
      <c r="F1237" s="1">
        <f t="shared" si="78"/>
        <v>8.110407453913487</v>
      </c>
      <c r="G1237" s="1">
        <f t="shared" si="79"/>
        <v>0.6377212456652341</v>
      </c>
      <c r="H1237">
        <v>4</v>
      </c>
    </row>
    <row r="1238" spans="1:8" ht="12.75">
      <c r="A1238" t="s">
        <v>136</v>
      </c>
      <c r="B1238" t="str">
        <f t="shared" si="76"/>
        <v>Galicia</v>
      </c>
      <c r="C1238" t="s">
        <v>90</v>
      </c>
      <c r="D1238">
        <v>16418</v>
      </c>
      <c r="E1238">
        <f t="shared" si="77"/>
        <v>4</v>
      </c>
      <c r="F1238" s="1">
        <f t="shared" si="78"/>
        <v>7.469381812887845</v>
      </c>
      <c r="G1238" s="1">
        <f t="shared" si="79"/>
        <v>0.5873174068172892</v>
      </c>
      <c r="H1238">
        <v>4</v>
      </c>
    </row>
    <row r="1239" spans="1:8" ht="12.75">
      <c r="A1239" t="s">
        <v>136</v>
      </c>
      <c r="B1239" t="str">
        <f t="shared" si="76"/>
        <v>Galicia</v>
      </c>
      <c r="C1239" t="s">
        <v>92</v>
      </c>
      <c r="D1239">
        <v>16334</v>
      </c>
      <c r="E1239">
        <f t="shared" si="77"/>
        <v>5</v>
      </c>
      <c r="F1239" s="1">
        <f t="shared" si="78"/>
        <v>7.431165947844443</v>
      </c>
      <c r="G1239" s="1">
        <f t="shared" si="79"/>
        <v>0.5843124937844805</v>
      </c>
      <c r="H1239">
        <v>4</v>
      </c>
    </row>
    <row r="1240" spans="1:8" ht="12.75">
      <c r="A1240" t="s">
        <v>136</v>
      </c>
      <c r="B1240" t="str">
        <f t="shared" si="76"/>
        <v>Galicia</v>
      </c>
      <c r="C1240" t="s">
        <v>94</v>
      </c>
      <c r="D1240">
        <v>12387</v>
      </c>
      <c r="E1240">
        <f t="shared" si="77"/>
        <v>6</v>
      </c>
      <c r="F1240" s="1">
        <f t="shared" si="78"/>
        <v>5.635475241578861</v>
      </c>
      <c r="G1240" s="1">
        <f t="shared" si="79"/>
        <v>0.4431173540166744</v>
      </c>
      <c r="H1240">
        <v>4</v>
      </c>
    </row>
    <row r="1241" spans="1:8" ht="12.75">
      <c r="A1241" t="s">
        <v>136</v>
      </c>
      <c r="B1241" t="str">
        <f t="shared" si="76"/>
        <v>Galicia</v>
      </c>
      <c r="C1241" t="s">
        <v>98</v>
      </c>
      <c r="D1241">
        <v>10657</v>
      </c>
      <c r="E1241">
        <f t="shared" si="77"/>
        <v>7</v>
      </c>
      <c r="F1241" s="1">
        <f t="shared" si="78"/>
        <v>4.848410401994504</v>
      </c>
      <c r="G1241" s="1">
        <f t="shared" si="79"/>
        <v>0.38123045465049643</v>
      </c>
      <c r="H1241">
        <v>4</v>
      </c>
    </row>
    <row r="1242" spans="1:8" ht="12.75">
      <c r="A1242" t="s">
        <v>136</v>
      </c>
      <c r="B1242" t="str">
        <f t="shared" si="76"/>
        <v>Galicia</v>
      </c>
      <c r="C1242" t="s">
        <v>21</v>
      </c>
      <c r="D1242">
        <v>10270</v>
      </c>
      <c r="E1242">
        <f t="shared" si="77"/>
        <v>8</v>
      </c>
      <c r="F1242" s="1">
        <f t="shared" si="78"/>
        <v>4.6723444523302575</v>
      </c>
      <c r="G1242" s="1">
        <f t="shared" si="79"/>
        <v>0.3673863910350566</v>
      </c>
      <c r="H1242">
        <v>4</v>
      </c>
    </row>
    <row r="1243" spans="1:8" ht="12.75">
      <c r="A1243" t="s">
        <v>136</v>
      </c>
      <c r="B1243" t="str">
        <f t="shared" si="76"/>
        <v>Galicia</v>
      </c>
      <c r="C1243" t="s">
        <v>12</v>
      </c>
      <c r="D1243">
        <v>9667</v>
      </c>
      <c r="E1243">
        <f t="shared" si="77"/>
        <v>9</v>
      </c>
      <c r="F1243" s="1">
        <f t="shared" si="78"/>
        <v>4.398009135411549</v>
      </c>
      <c r="G1243" s="1">
        <f t="shared" si="79"/>
        <v>0.3458154081923946</v>
      </c>
      <c r="H1243">
        <v>4</v>
      </c>
    </row>
    <row r="1244" spans="1:8" ht="12.75">
      <c r="A1244" t="s">
        <v>136</v>
      </c>
      <c r="B1244" t="str">
        <f t="shared" si="76"/>
        <v>Galicia</v>
      </c>
      <c r="C1244" t="s">
        <v>35</v>
      </c>
      <c r="D1244">
        <v>7871</v>
      </c>
      <c r="E1244">
        <f t="shared" si="77"/>
        <v>10</v>
      </c>
      <c r="F1244" s="1">
        <f t="shared" si="78"/>
        <v>3.580917544721661</v>
      </c>
      <c r="G1244" s="1">
        <f t="shared" si="79"/>
        <v>0.2815675057290098</v>
      </c>
      <c r="H1244">
        <v>4</v>
      </c>
    </row>
    <row r="1245" spans="1:8" ht="12.75">
      <c r="A1245" t="s">
        <v>136</v>
      </c>
      <c r="B1245" t="str">
        <f t="shared" si="76"/>
        <v>Galicia</v>
      </c>
      <c r="C1245" t="s">
        <v>79</v>
      </c>
      <c r="D1245">
        <v>7354</v>
      </c>
      <c r="E1245">
        <f t="shared" si="77"/>
        <v>11</v>
      </c>
      <c r="F1245" s="1">
        <f t="shared" si="78"/>
        <v>3.3457079943950063</v>
      </c>
      <c r="G1245" s="1">
        <f t="shared" si="79"/>
        <v>0.2630729814675566</v>
      </c>
      <c r="H1245">
        <v>4</v>
      </c>
    </row>
    <row r="1246" spans="1:8" ht="12.75">
      <c r="A1246" t="s">
        <v>136</v>
      </c>
      <c r="B1246" t="str">
        <f t="shared" si="76"/>
        <v>Galicia</v>
      </c>
      <c r="C1246" t="s">
        <v>70</v>
      </c>
      <c r="D1246">
        <v>6901</v>
      </c>
      <c r="E1246">
        <f t="shared" si="77"/>
        <v>12</v>
      </c>
      <c r="F1246" s="1">
        <f t="shared" si="78"/>
        <v>3.13961529362523</v>
      </c>
      <c r="G1246" s="1">
        <f t="shared" si="79"/>
        <v>0.24686791475491</v>
      </c>
      <c r="H1246">
        <v>4</v>
      </c>
    </row>
    <row r="1247" spans="1:8" ht="12.75">
      <c r="A1247" t="s">
        <v>136</v>
      </c>
      <c r="B1247" t="str">
        <f t="shared" si="76"/>
        <v>Galicia</v>
      </c>
      <c r="C1247" t="s">
        <v>33</v>
      </c>
      <c r="D1247">
        <v>6315</v>
      </c>
      <c r="E1247">
        <f t="shared" si="77"/>
        <v>13</v>
      </c>
      <c r="F1247" s="1">
        <f t="shared" si="78"/>
        <v>2.873014139870066</v>
      </c>
      <c r="G1247" s="1">
        <f t="shared" si="79"/>
        <v>0.2259050690736497</v>
      </c>
      <c r="H1247">
        <v>4</v>
      </c>
    </row>
    <row r="1248" spans="1:8" ht="12.75">
      <c r="A1248" t="s">
        <v>136</v>
      </c>
      <c r="B1248" t="str">
        <f t="shared" si="76"/>
        <v>Galicia</v>
      </c>
      <c r="C1248" t="s">
        <v>86</v>
      </c>
      <c r="D1248">
        <v>5733</v>
      </c>
      <c r="E1248">
        <f t="shared" si="77"/>
        <v>14</v>
      </c>
      <c r="F1248" s="1">
        <f t="shared" si="78"/>
        <v>2.6082327892122072</v>
      </c>
      <c r="G1248" s="1">
        <f t="shared" si="79"/>
        <v>0.20508531448918982</v>
      </c>
      <c r="H1248">
        <v>4</v>
      </c>
    </row>
    <row r="1249" spans="1:8" ht="12.75">
      <c r="A1249" t="s">
        <v>136</v>
      </c>
      <c r="B1249" t="str">
        <f t="shared" si="76"/>
        <v>Galicia</v>
      </c>
      <c r="C1249" t="s">
        <v>97</v>
      </c>
      <c r="D1249">
        <v>4756</v>
      </c>
      <c r="E1249">
        <f t="shared" si="77"/>
        <v>15</v>
      </c>
      <c r="F1249" s="1">
        <f t="shared" si="78"/>
        <v>2.1637458826954923</v>
      </c>
      <c r="G1249" s="1">
        <f t="shared" si="79"/>
        <v>0.1701353140956893</v>
      </c>
      <c r="H1249">
        <v>4</v>
      </c>
    </row>
    <row r="1250" spans="1:8" ht="12.75">
      <c r="A1250" t="s">
        <v>136</v>
      </c>
      <c r="B1250" t="str">
        <f t="shared" si="76"/>
        <v>Galicia</v>
      </c>
      <c r="C1250" t="s">
        <v>89</v>
      </c>
      <c r="D1250">
        <v>4635</v>
      </c>
      <c r="E1250">
        <f t="shared" si="77"/>
        <v>16</v>
      </c>
      <c r="F1250" s="1">
        <f t="shared" si="78"/>
        <v>2.10869683900202</v>
      </c>
      <c r="G1250" s="1">
        <f t="shared" si="79"/>
        <v>0.16580680841747686</v>
      </c>
      <c r="H1250">
        <v>4</v>
      </c>
    </row>
    <row r="1251" spans="1:8" ht="12.75">
      <c r="A1251" t="s">
        <v>136</v>
      </c>
      <c r="B1251" t="str">
        <f t="shared" si="76"/>
        <v>Galicia</v>
      </c>
      <c r="C1251" t="s">
        <v>103</v>
      </c>
      <c r="D1251">
        <v>2682</v>
      </c>
      <c r="E1251">
        <f t="shared" si="77"/>
        <v>17</v>
      </c>
      <c r="F1251" s="1">
        <f t="shared" si="78"/>
        <v>1.2201779767429164</v>
      </c>
      <c r="G1251" s="1">
        <f t="shared" si="79"/>
        <v>0.09594258040467593</v>
      </c>
      <c r="H1251">
        <v>4</v>
      </c>
    </row>
    <row r="1252" spans="1:8" ht="12.75">
      <c r="A1252" t="s">
        <v>136</v>
      </c>
      <c r="B1252" t="str">
        <f t="shared" si="76"/>
        <v>Galicia</v>
      </c>
      <c r="C1252" t="s">
        <v>73</v>
      </c>
      <c r="D1252">
        <v>2234</v>
      </c>
      <c r="E1252">
        <f t="shared" si="77"/>
        <v>18</v>
      </c>
      <c r="F1252" s="1">
        <f t="shared" si="78"/>
        <v>1.0163600298447708</v>
      </c>
      <c r="G1252" s="1">
        <f t="shared" si="79"/>
        <v>0.07991637756302984</v>
      </c>
      <c r="H1252">
        <v>4</v>
      </c>
    </row>
    <row r="1253" spans="1:8" ht="12.75">
      <c r="A1253" t="s">
        <v>136</v>
      </c>
      <c r="B1253" t="str">
        <f t="shared" si="76"/>
        <v>Galicia</v>
      </c>
      <c r="C1253" t="s">
        <v>95</v>
      </c>
      <c r="D1253">
        <v>2225</v>
      </c>
      <c r="E1253">
        <f t="shared" si="77"/>
        <v>19</v>
      </c>
      <c r="F1253" s="1">
        <f t="shared" si="78"/>
        <v>1.012265472875835</v>
      </c>
      <c r="G1253" s="1">
        <f t="shared" si="79"/>
        <v>0.07959442259522892</v>
      </c>
      <c r="H1253">
        <v>4</v>
      </c>
    </row>
    <row r="1254" spans="1:8" ht="12.75">
      <c r="A1254" t="s">
        <v>136</v>
      </c>
      <c r="B1254" t="str">
        <f t="shared" si="76"/>
        <v>Galicia</v>
      </c>
      <c r="C1254" t="s">
        <v>88</v>
      </c>
      <c r="D1254">
        <v>2097</v>
      </c>
      <c r="E1254">
        <f t="shared" si="77"/>
        <v>20</v>
      </c>
      <c r="F1254" s="1">
        <f t="shared" si="78"/>
        <v>0.9540317737620789</v>
      </c>
      <c r="G1254" s="1">
        <f t="shared" si="79"/>
        <v>0.07501550749761575</v>
      </c>
      <c r="H1254">
        <v>4</v>
      </c>
    </row>
    <row r="1255" spans="1:8" ht="12.75">
      <c r="A1255" t="s">
        <v>136</v>
      </c>
      <c r="B1255" t="str">
        <f t="shared" si="76"/>
        <v>Galicia</v>
      </c>
      <c r="C1255" t="s">
        <v>96</v>
      </c>
      <c r="D1255">
        <v>1932</v>
      </c>
      <c r="E1255">
        <f t="shared" si="77"/>
        <v>21</v>
      </c>
      <c r="F1255" s="1">
        <f t="shared" si="78"/>
        <v>0.878964895998253</v>
      </c>
      <c r="G1255" s="1">
        <f t="shared" si="79"/>
        <v>0.06911299975459877</v>
      </c>
      <c r="H1255">
        <v>4</v>
      </c>
    </row>
    <row r="1256" spans="1:8" ht="12.75">
      <c r="A1256" t="s">
        <v>136</v>
      </c>
      <c r="B1256" t="str">
        <f t="shared" si="76"/>
        <v>Galicia</v>
      </c>
      <c r="C1256" t="s">
        <v>25</v>
      </c>
      <c r="D1256">
        <v>1897</v>
      </c>
      <c r="E1256">
        <f t="shared" si="77"/>
        <v>22</v>
      </c>
      <c r="F1256" s="1">
        <f t="shared" si="78"/>
        <v>0.8630416188968354</v>
      </c>
      <c r="G1256" s="1">
        <f t="shared" si="79"/>
        <v>0.06786095265759517</v>
      </c>
      <c r="H1256">
        <v>4</v>
      </c>
    </row>
    <row r="1257" spans="1:8" ht="12.75">
      <c r="A1257" t="s">
        <v>136</v>
      </c>
      <c r="B1257" t="str">
        <f t="shared" si="76"/>
        <v>Galicia</v>
      </c>
      <c r="C1257" t="s">
        <v>91</v>
      </c>
      <c r="D1257">
        <v>1613</v>
      </c>
      <c r="E1257">
        <f t="shared" si="77"/>
        <v>23</v>
      </c>
      <c r="F1257" s="1">
        <f t="shared" si="78"/>
        <v>0.7338355989881895</v>
      </c>
      <c r="G1257" s="1">
        <f t="shared" si="79"/>
        <v>0.05770148478476595</v>
      </c>
      <c r="H1257">
        <v>4</v>
      </c>
    </row>
    <row r="1258" spans="1:8" ht="12.75">
      <c r="A1258" t="s">
        <v>136</v>
      </c>
      <c r="B1258" t="str">
        <f t="shared" si="76"/>
        <v>Galicia</v>
      </c>
      <c r="C1258" t="s">
        <v>93</v>
      </c>
      <c r="D1258">
        <v>1513</v>
      </c>
      <c r="E1258">
        <f t="shared" si="77"/>
        <v>24</v>
      </c>
      <c r="F1258" s="1">
        <f t="shared" si="78"/>
        <v>0.6883405215555677</v>
      </c>
      <c r="G1258" s="1">
        <f t="shared" si="79"/>
        <v>0.054124207364755664</v>
      </c>
      <c r="H1258">
        <v>4</v>
      </c>
    </row>
    <row r="1259" spans="1:8" ht="12.75">
      <c r="A1259" t="s">
        <v>136</v>
      </c>
      <c r="B1259" t="str">
        <f t="shared" si="76"/>
        <v>Galicia</v>
      </c>
      <c r="C1259" t="s">
        <v>30</v>
      </c>
      <c r="D1259">
        <v>1402</v>
      </c>
      <c r="E1259">
        <f t="shared" si="77"/>
        <v>25</v>
      </c>
      <c r="F1259" s="1">
        <f t="shared" si="78"/>
        <v>0.6378409856053575</v>
      </c>
      <c r="G1259" s="1">
        <f t="shared" si="79"/>
        <v>0.05015342942854424</v>
      </c>
      <c r="H1259">
        <v>4</v>
      </c>
    </row>
    <row r="1260" spans="1:8" ht="12.75">
      <c r="A1260" t="s">
        <v>136</v>
      </c>
      <c r="B1260" t="str">
        <f t="shared" si="76"/>
        <v>Galicia</v>
      </c>
      <c r="C1260" t="s">
        <v>14</v>
      </c>
      <c r="D1260">
        <v>1068</v>
      </c>
      <c r="E1260">
        <f t="shared" si="77"/>
        <v>26</v>
      </c>
      <c r="F1260" s="1">
        <f t="shared" si="78"/>
        <v>0.4858874269804007</v>
      </c>
      <c r="G1260" s="1">
        <f t="shared" si="79"/>
        <v>0.03820532284570988</v>
      </c>
      <c r="H1260">
        <v>4</v>
      </c>
    </row>
    <row r="1261" spans="1:8" ht="12.75">
      <c r="A1261" t="s">
        <v>136</v>
      </c>
      <c r="B1261" t="str">
        <f t="shared" si="76"/>
        <v>Galicia</v>
      </c>
      <c r="C1261" t="s">
        <v>15</v>
      </c>
      <c r="D1261">
        <v>1057</v>
      </c>
      <c r="E1261">
        <f t="shared" si="77"/>
        <v>27</v>
      </c>
      <c r="F1261" s="1">
        <f t="shared" si="78"/>
        <v>0.4808829684628123</v>
      </c>
      <c r="G1261" s="1">
        <f t="shared" si="79"/>
        <v>0.03781182232950875</v>
      </c>
      <c r="H1261">
        <v>4</v>
      </c>
    </row>
    <row r="1262" spans="1:8" ht="12.75">
      <c r="A1262" t="s">
        <v>136</v>
      </c>
      <c r="B1262" t="str">
        <f t="shared" si="76"/>
        <v>Galicia</v>
      </c>
      <c r="C1262" t="s">
        <v>48</v>
      </c>
      <c r="D1262">
        <v>805</v>
      </c>
      <c r="E1262">
        <f t="shared" si="77"/>
        <v>28</v>
      </c>
      <c r="F1262" s="1">
        <f t="shared" si="78"/>
        <v>0.3662353733326054</v>
      </c>
      <c r="G1262" s="1">
        <f t="shared" si="79"/>
        <v>0.02879708323108282</v>
      </c>
      <c r="H1262">
        <v>4</v>
      </c>
    </row>
    <row r="1263" spans="1:8" ht="12.75">
      <c r="A1263" t="s">
        <v>136</v>
      </c>
      <c r="B1263" t="str">
        <f t="shared" si="76"/>
        <v>Galicia</v>
      </c>
      <c r="C1263" t="s">
        <v>85</v>
      </c>
      <c r="D1263">
        <v>778</v>
      </c>
      <c r="E1263">
        <f t="shared" si="77"/>
        <v>29</v>
      </c>
      <c r="F1263" s="1">
        <f t="shared" si="78"/>
        <v>0.35395170242579754</v>
      </c>
      <c r="G1263" s="1">
        <f t="shared" si="79"/>
        <v>0.027831218327680044</v>
      </c>
      <c r="H1263">
        <v>4</v>
      </c>
    </row>
    <row r="1264" spans="1:8" ht="12.75">
      <c r="A1264" t="s">
        <v>136</v>
      </c>
      <c r="B1264" t="str">
        <f t="shared" si="76"/>
        <v>Galicia</v>
      </c>
      <c r="C1264" t="s">
        <v>31</v>
      </c>
      <c r="D1264">
        <v>766</v>
      </c>
      <c r="E1264">
        <f t="shared" si="77"/>
        <v>30</v>
      </c>
      <c r="F1264" s="1">
        <f t="shared" si="78"/>
        <v>0.3484922931338829</v>
      </c>
      <c r="G1264" s="1">
        <f t="shared" si="79"/>
        <v>0.02740194503727881</v>
      </c>
      <c r="H1264">
        <v>4</v>
      </c>
    </row>
    <row r="1265" spans="1:8" ht="12.75">
      <c r="A1265" t="s">
        <v>136</v>
      </c>
      <c r="B1265" t="str">
        <f t="shared" si="76"/>
        <v>Galicia</v>
      </c>
      <c r="C1265" t="s">
        <v>55</v>
      </c>
      <c r="D1265">
        <v>687</v>
      </c>
      <c r="E1265">
        <f t="shared" si="77"/>
        <v>31</v>
      </c>
      <c r="F1265" s="1">
        <f t="shared" si="78"/>
        <v>0.3125511819621117</v>
      </c>
      <c r="G1265" s="1">
        <f t="shared" si="79"/>
        <v>0.02457589587547068</v>
      </c>
      <c r="H1265">
        <v>4</v>
      </c>
    </row>
    <row r="1266" spans="1:8" ht="12.75">
      <c r="A1266" t="s">
        <v>136</v>
      </c>
      <c r="B1266" t="str">
        <f t="shared" si="76"/>
        <v>Galicia</v>
      </c>
      <c r="C1266" t="s">
        <v>58</v>
      </c>
      <c r="D1266">
        <v>657</v>
      </c>
      <c r="E1266">
        <f t="shared" si="77"/>
        <v>32</v>
      </c>
      <c r="F1266" s="1">
        <f t="shared" si="78"/>
        <v>0.2989026587323252</v>
      </c>
      <c r="G1266" s="1">
        <f t="shared" si="79"/>
        <v>0.023502712649467593</v>
      </c>
      <c r="H1266">
        <v>4</v>
      </c>
    </row>
    <row r="1267" spans="1:8" ht="12.75">
      <c r="A1267" t="s">
        <v>136</v>
      </c>
      <c r="B1267" t="str">
        <f t="shared" si="76"/>
        <v>Galicia</v>
      </c>
      <c r="C1267" t="s">
        <v>63</v>
      </c>
      <c r="D1267">
        <v>617</v>
      </c>
      <c r="E1267">
        <f t="shared" si="77"/>
        <v>33</v>
      </c>
      <c r="F1267" s="1">
        <f t="shared" si="78"/>
        <v>0.28070462775927646</v>
      </c>
      <c r="G1267" s="1">
        <f t="shared" si="79"/>
        <v>0.022071801681463478</v>
      </c>
      <c r="H1267">
        <v>4</v>
      </c>
    </row>
    <row r="1268" spans="1:8" ht="12.75">
      <c r="A1268" t="s">
        <v>136</v>
      </c>
      <c r="B1268" t="str">
        <f t="shared" si="76"/>
        <v>Galicia</v>
      </c>
      <c r="C1268" t="s">
        <v>52</v>
      </c>
      <c r="D1268">
        <v>564</v>
      </c>
      <c r="E1268">
        <f t="shared" si="77"/>
        <v>34</v>
      </c>
      <c r="F1268" s="1">
        <f t="shared" si="78"/>
        <v>0.2565922367199869</v>
      </c>
      <c r="G1268" s="1">
        <f t="shared" si="79"/>
        <v>0.020175844648858025</v>
      </c>
      <c r="H1268">
        <v>4</v>
      </c>
    </row>
    <row r="1269" spans="1:8" ht="12.75">
      <c r="A1269" t="s">
        <v>136</v>
      </c>
      <c r="B1269" t="str">
        <f t="shared" si="76"/>
        <v>Galicia</v>
      </c>
      <c r="C1269" t="s">
        <v>61</v>
      </c>
      <c r="D1269">
        <v>532</v>
      </c>
      <c r="E1269">
        <f t="shared" si="77"/>
        <v>35</v>
      </c>
      <c r="F1269" s="1">
        <f t="shared" si="78"/>
        <v>0.24203381194154794</v>
      </c>
      <c r="G1269" s="1">
        <f t="shared" si="79"/>
        <v>0.019031115874454732</v>
      </c>
      <c r="H1269">
        <v>4</v>
      </c>
    </row>
    <row r="1270" spans="1:8" ht="12.75">
      <c r="A1270" t="s">
        <v>136</v>
      </c>
      <c r="B1270" t="str">
        <f t="shared" si="76"/>
        <v>Galicia</v>
      </c>
      <c r="C1270" t="s">
        <v>106</v>
      </c>
      <c r="D1270">
        <v>503</v>
      </c>
      <c r="E1270">
        <f t="shared" si="77"/>
        <v>36</v>
      </c>
      <c r="F1270" s="1">
        <f t="shared" si="78"/>
        <v>0.22884023948608762</v>
      </c>
      <c r="G1270" s="1">
        <f t="shared" si="79"/>
        <v>0.01799370542265175</v>
      </c>
      <c r="H1270">
        <v>4</v>
      </c>
    </row>
    <row r="1271" spans="1:8" ht="12.75">
      <c r="A1271" t="s">
        <v>136</v>
      </c>
      <c r="B1271" t="str">
        <f t="shared" si="76"/>
        <v>Galicia</v>
      </c>
      <c r="C1271" t="s">
        <v>72</v>
      </c>
      <c r="D1271">
        <v>501</v>
      </c>
      <c r="E1271">
        <f t="shared" si="77"/>
        <v>37</v>
      </c>
      <c r="F1271" s="1">
        <f t="shared" si="78"/>
        <v>0.22793033793743517</v>
      </c>
      <c r="G1271" s="1">
        <f t="shared" si="79"/>
        <v>0.017922159874251543</v>
      </c>
      <c r="H1271">
        <v>4</v>
      </c>
    </row>
    <row r="1272" spans="1:8" ht="12.75">
      <c r="A1272" t="s">
        <v>136</v>
      </c>
      <c r="B1272" t="str">
        <f t="shared" si="76"/>
        <v>Galicia</v>
      </c>
      <c r="C1272" t="s">
        <v>38</v>
      </c>
      <c r="D1272">
        <v>451</v>
      </c>
      <c r="E1272">
        <f t="shared" si="77"/>
        <v>38</v>
      </c>
      <c r="F1272" s="1">
        <f t="shared" si="78"/>
        <v>0.20518279922112428</v>
      </c>
      <c r="G1272" s="1">
        <f t="shared" si="79"/>
        <v>0.0161335211642464</v>
      </c>
      <c r="H1272">
        <v>4</v>
      </c>
    </row>
    <row r="1273" spans="1:8" ht="12.75">
      <c r="A1273" t="s">
        <v>136</v>
      </c>
      <c r="B1273" t="str">
        <f t="shared" si="76"/>
        <v>Galicia</v>
      </c>
      <c r="C1273" t="s">
        <v>87</v>
      </c>
      <c r="D1273">
        <v>415</v>
      </c>
      <c r="E1273">
        <f t="shared" si="77"/>
        <v>39</v>
      </c>
      <c r="F1273" s="1">
        <f t="shared" si="78"/>
        <v>0.18880457134538042</v>
      </c>
      <c r="G1273" s="1">
        <f t="shared" si="79"/>
        <v>0.014845701293042697</v>
      </c>
      <c r="H1273">
        <v>4</v>
      </c>
    </row>
    <row r="1274" spans="1:8" ht="12.75">
      <c r="A1274" t="s">
        <v>136</v>
      </c>
      <c r="B1274" t="str">
        <f t="shared" si="76"/>
        <v>Galicia</v>
      </c>
      <c r="C1274" t="s">
        <v>54</v>
      </c>
      <c r="D1274">
        <v>388</v>
      </c>
      <c r="E1274">
        <f t="shared" si="77"/>
        <v>40</v>
      </c>
      <c r="F1274" s="1">
        <f t="shared" si="78"/>
        <v>0.17652090043857255</v>
      </c>
      <c r="G1274" s="1">
        <f t="shared" si="79"/>
        <v>0.013879836389639919</v>
      </c>
      <c r="H1274">
        <v>4</v>
      </c>
    </row>
    <row r="1275" spans="1:8" ht="12.75">
      <c r="A1275" t="s">
        <v>136</v>
      </c>
      <c r="B1275" t="str">
        <f t="shared" si="76"/>
        <v>Galicia</v>
      </c>
      <c r="C1275" t="s">
        <v>117</v>
      </c>
      <c r="D1275">
        <v>325</v>
      </c>
      <c r="E1275">
        <f t="shared" si="77"/>
        <v>41</v>
      </c>
      <c r="F1275" s="1">
        <f t="shared" si="78"/>
        <v>0.1478590016560208</v>
      </c>
      <c r="G1275" s="1">
        <f t="shared" si="79"/>
        <v>0.011626151615033437</v>
      </c>
      <c r="H1275">
        <v>4</v>
      </c>
    </row>
    <row r="1276" spans="1:8" ht="12.75">
      <c r="A1276" t="s">
        <v>136</v>
      </c>
      <c r="B1276" t="str">
        <f t="shared" si="76"/>
        <v>Galicia</v>
      </c>
      <c r="C1276" t="s">
        <v>65</v>
      </c>
      <c r="D1276">
        <v>325</v>
      </c>
      <c r="E1276">
        <f t="shared" si="77"/>
        <v>42</v>
      </c>
      <c r="F1276" s="1">
        <f t="shared" si="78"/>
        <v>0.1478590016560208</v>
      </c>
      <c r="G1276" s="1">
        <f t="shared" si="79"/>
        <v>0.011626151615033437</v>
      </c>
      <c r="H1276">
        <v>4</v>
      </c>
    </row>
    <row r="1277" spans="1:8" ht="12.75">
      <c r="A1277" t="s">
        <v>136</v>
      </c>
      <c r="B1277" t="str">
        <f t="shared" si="76"/>
        <v>Galicia</v>
      </c>
      <c r="C1277" t="s">
        <v>112</v>
      </c>
      <c r="D1277">
        <v>312</v>
      </c>
      <c r="E1277">
        <f t="shared" si="77"/>
        <v>43</v>
      </c>
      <c r="F1277" s="1">
        <f t="shared" si="78"/>
        <v>0.14194464158977999</v>
      </c>
      <c r="G1277" s="1">
        <f t="shared" si="79"/>
        <v>0.011161105550432098</v>
      </c>
      <c r="H1277">
        <v>4</v>
      </c>
    </row>
    <row r="1278" spans="1:8" ht="12.75">
      <c r="A1278" t="s">
        <v>136</v>
      </c>
      <c r="B1278" t="str">
        <f t="shared" si="76"/>
        <v>Galicia</v>
      </c>
      <c r="C1278" t="s">
        <v>83</v>
      </c>
      <c r="D1278">
        <v>283</v>
      </c>
      <c r="E1278">
        <f t="shared" si="77"/>
        <v>44</v>
      </c>
      <c r="F1278" s="1">
        <f t="shared" si="78"/>
        <v>0.12875106913431966</v>
      </c>
      <c r="G1278" s="1">
        <f t="shared" si="79"/>
        <v>0.010123695098629116</v>
      </c>
      <c r="H1278">
        <v>4</v>
      </c>
    </row>
    <row r="1279" spans="1:8" ht="12.75">
      <c r="A1279" t="s">
        <v>136</v>
      </c>
      <c r="B1279" t="str">
        <f t="shared" si="76"/>
        <v>Galicia</v>
      </c>
      <c r="C1279" t="s">
        <v>82</v>
      </c>
      <c r="D1279">
        <v>266</v>
      </c>
      <c r="E1279">
        <f t="shared" si="77"/>
        <v>45</v>
      </c>
      <c r="F1279" s="1">
        <f t="shared" si="78"/>
        <v>0.12101690597077397</v>
      </c>
      <c r="G1279" s="1">
        <f t="shared" si="79"/>
        <v>0.009515557937227366</v>
      </c>
      <c r="H1279">
        <v>4</v>
      </c>
    </row>
    <row r="1280" spans="1:8" ht="12.75">
      <c r="A1280" t="s">
        <v>136</v>
      </c>
      <c r="B1280" t="str">
        <f t="shared" si="76"/>
        <v>Galicia</v>
      </c>
      <c r="C1280" t="s">
        <v>84</v>
      </c>
      <c r="D1280">
        <v>247</v>
      </c>
      <c r="E1280">
        <f t="shared" si="77"/>
        <v>46</v>
      </c>
      <c r="F1280" s="1">
        <f t="shared" si="78"/>
        <v>0.11237284125857583</v>
      </c>
      <c r="G1280" s="1">
        <f t="shared" si="79"/>
        <v>0.008835875227425412</v>
      </c>
      <c r="H1280">
        <v>4</v>
      </c>
    </row>
    <row r="1281" spans="1:8" ht="12.75">
      <c r="A1281" t="s">
        <v>136</v>
      </c>
      <c r="B1281" t="str">
        <f t="shared" si="76"/>
        <v>Galicia</v>
      </c>
      <c r="C1281" t="s">
        <v>24</v>
      </c>
      <c r="D1281">
        <v>234</v>
      </c>
      <c r="E1281">
        <f t="shared" si="77"/>
        <v>47</v>
      </c>
      <c r="F1281" s="1">
        <f t="shared" si="78"/>
        <v>0.10645848119233499</v>
      </c>
      <c r="G1281" s="1">
        <f t="shared" si="79"/>
        <v>0.008370829162824075</v>
      </c>
      <c r="H1281">
        <v>4</v>
      </c>
    </row>
    <row r="1282" spans="1:8" ht="12.75">
      <c r="A1282" t="s">
        <v>136</v>
      </c>
      <c r="B1282" t="str">
        <f aca="true" t="shared" si="80" ref="B1282:B1345">+VLOOKUP(A1282,lautonomias,2)</f>
        <v>Galicia</v>
      </c>
      <c r="C1282" t="s">
        <v>46</v>
      </c>
      <c r="D1282">
        <v>200</v>
      </c>
      <c r="E1282">
        <f aca="true" t="shared" si="81" ref="E1282:E1345">+IF(B1282=B1281,E1281+1,1)</f>
        <v>48</v>
      </c>
      <c r="F1282" s="1">
        <f aca="true" t="shared" si="82" ref="F1282:F1345">+D1282*100/VLOOKUP(A1282,lautonomias,3)</f>
        <v>0.09099015486524357</v>
      </c>
      <c r="G1282" s="1">
        <f aca="true" t="shared" si="83" ref="G1282:G1345">+D1282*100/VLOOKUP(A1282,lautonomias,4)</f>
        <v>0.007154554840020576</v>
      </c>
      <c r="H1282">
        <v>4</v>
      </c>
    </row>
    <row r="1283" spans="1:8" ht="12.75">
      <c r="A1283" t="s">
        <v>136</v>
      </c>
      <c r="B1283" t="str">
        <f t="shared" si="80"/>
        <v>Galicia</v>
      </c>
      <c r="C1283" t="s">
        <v>104</v>
      </c>
      <c r="D1283">
        <v>183</v>
      </c>
      <c r="E1283">
        <f t="shared" si="81"/>
        <v>49</v>
      </c>
      <c r="F1283" s="1">
        <f t="shared" si="82"/>
        <v>0.08325599170169788</v>
      </c>
      <c r="G1283" s="1">
        <f t="shared" si="83"/>
        <v>0.0065464176786188275</v>
      </c>
      <c r="H1283">
        <v>4</v>
      </c>
    </row>
    <row r="1284" spans="1:8" ht="12.75">
      <c r="A1284" t="s">
        <v>136</v>
      </c>
      <c r="B1284" t="str">
        <f t="shared" si="80"/>
        <v>Galicia</v>
      </c>
      <c r="C1284" t="s">
        <v>34</v>
      </c>
      <c r="D1284">
        <v>150</v>
      </c>
      <c r="E1284">
        <f t="shared" si="81"/>
        <v>50</v>
      </c>
      <c r="F1284" s="1">
        <f t="shared" si="82"/>
        <v>0.06824261614893269</v>
      </c>
      <c r="G1284" s="1">
        <f t="shared" si="83"/>
        <v>0.0053659161300154325</v>
      </c>
      <c r="H1284">
        <v>4</v>
      </c>
    </row>
    <row r="1285" spans="1:8" ht="12.75">
      <c r="A1285" t="s">
        <v>136</v>
      </c>
      <c r="B1285" t="str">
        <f t="shared" si="80"/>
        <v>Galicia</v>
      </c>
      <c r="C1285" t="s">
        <v>23</v>
      </c>
      <c r="D1285">
        <v>149</v>
      </c>
      <c r="E1285">
        <f t="shared" si="81"/>
        <v>51</v>
      </c>
      <c r="F1285" s="1">
        <f t="shared" si="82"/>
        <v>0.06778766537460647</v>
      </c>
      <c r="G1285" s="1">
        <f t="shared" si="83"/>
        <v>0.005330143355815329</v>
      </c>
      <c r="H1285">
        <v>4</v>
      </c>
    </row>
    <row r="1286" spans="1:8" ht="12.75">
      <c r="A1286" t="s">
        <v>136</v>
      </c>
      <c r="B1286" t="str">
        <f t="shared" si="80"/>
        <v>Galicia</v>
      </c>
      <c r="C1286" t="s">
        <v>27</v>
      </c>
      <c r="D1286">
        <v>143</v>
      </c>
      <c r="E1286">
        <f t="shared" si="81"/>
        <v>52</v>
      </c>
      <c r="F1286" s="1">
        <f t="shared" si="82"/>
        <v>0.06505796072864917</v>
      </c>
      <c r="G1286" s="1">
        <f t="shared" si="83"/>
        <v>0.005115506710614713</v>
      </c>
      <c r="H1286">
        <v>4</v>
      </c>
    </row>
    <row r="1287" spans="1:8" ht="12.75">
      <c r="A1287" t="s">
        <v>136</v>
      </c>
      <c r="B1287" t="str">
        <f t="shared" si="80"/>
        <v>Galicia</v>
      </c>
      <c r="C1287" t="s">
        <v>81</v>
      </c>
      <c r="D1287">
        <v>140</v>
      </c>
      <c r="E1287">
        <f t="shared" si="81"/>
        <v>53</v>
      </c>
      <c r="F1287" s="1">
        <f t="shared" si="82"/>
        <v>0.06369310840567051</v>
      </c>
      <c r="G1287" s="1">
        <f t="shared" si="83"/>
        <v>0.005008188388014404</v>
      </c>
      <c r="H1287">
        <v>4</v>
      </c>
    </row>
    <row r="1288" spans="1:8" ht="12.75">
      <c r="A1288" t="s">
        <v>136</v>
      </c>
      <c r="B1288" t="str">
        <f t="shared" si="80"/>
        <v>Galicia</v>
      </c>
      <c r="C1288" t="s">
        <v>28</v>
      </c>
      <c r="D1288">
        <v>140</v>
      </c>
      <c r="E1288">
        <f t="shared" si="81"/>
        <v>54</v>
      </c>
      <c r="F1288" s="1">
        <f t="shared" si="82"/>
        <v>0.06369310840567051</v>
      </c>
      <c r="G1288" s="1">
        <f t="shared" si="83"/>
        <v>0.005008188388014404</v>
      </c>
      <c r="H1288">
        <v>4</v>
      </c>
    </row>
    <row r="1289" spans="1:8" ht="12.75">
      <c r="A1289" t="s">
        <v>136</v>
      </c>
      <c r="B1289" t="str">
        <f t="shared" si="80"/>
        <v>Galicia</v>
      </c>
      <c r="C1289" t="s">
        <v>22</v>
      </c>
      <c r="D1289">
        <v>139</v>
      </c>
      <c r="E1289">
        <f t="shared" si="81"/>
        <v>55</v>
      </c>
      <c r="F1289" s="1">
        <f t="shared" si="82"/>
        <v>0.06323815763134429</v>
      </c>
      <c r="G1289" s="1">
        <f t="shared" si="83"/>
        <v>0.004972415613814301</v>
      </c>
      <c r="H1289">
        <v>4</v>
      </c>
    </row>
    <row r="1290" spans="1:8" ht="12.75">
      <c r="A1290" t="s">
        <v>136</v>
      </c>
      <c r="B1290" t="str">
        <f t="shared" si="80"/>
        <v>Galicia</v>
      </c>
      <c r="C1290" t="s">
        <v>71</v>
      </c>
      <c r="D1290">
        <v>139</v>
      </c>
      <c r="E1290">
        <f t="shared" si="81"/>
        <v>56</v>
      </c>
      <c r="F1290" s="1">
        <f t="shared" si="82"/>
        <v>0.06323815763134429</v>
      </c>
      <c r="G1290" s="1">
        <f t="shared" si="83"/>
        <v>0.004972415613814301</v>
      </c>
      <c r="H1290">
        <v>4</v>
      </c>
    </row>
    <row r="1291" spans="1:8" ht="12.75">
      <c r="A1291" t="s">
        <v>136</v>
      </c>
      <c r="B1291" t="str">
        <f t="shared" si="80"/>
        <v>Galicia</v>
      </c>
      <c r="C1291" t="s">
        <v>64</v>
      </c>
      <c r="D1291">
        <v>137</v>
      </c>
      <c r="E1291">
        <f t="shared" si="81"/>
        <v>57</v>
      </c>
      <c r="F1291" s="1">
        <f t="shared" si="82"/>
        <v>0.06232825608269185</v>
      </c>
      <c r="G1291" s="1">
        <f t="shared" si="83"/>
        <v>0.004900870065414095</v>
      </c>
      <c r="H1291">
        <v>4</v>
      </c>
    </row>
    <row r="1292" spans="1:8" ht="12.75">
      <c r="A1292" t="s">
        <v>136</v>
      </c>
      <c r="B1292" t="str">
        <f t="shared" si="80"/>
        <v>Galicia</v>
      </c>
      <c r="C1292" t="s">
        <v>47</v>
      </c>
      <c r="D1292">
        <v>129</v>
      </c>
      <c r="E1292">
        <f t="shared" si="81"/>
        <v>58</v>
      </c>
      <c r="F1292" s="1">
        <f t="shared" si="82"/>
        <v>0.05868864988808211</v>
      </c>
      <c r="G1292" s="1">
        <f t="shared" si="83"/>
        <v>0.004614687871813272</v>
      </c>
      <c r="H1292">
        <v>4</v>
      </c>
    </row>
    <row r="1293" spans="1:8" ht="12.75">
      <c r="A1293" t="s">
        <v>136</v>
      </c>
      <c r="B1293" t="str">
        <f t="shared" si="80"/>
        <v>Galicia</v>
      </c>
      <c r="C1293" t="s">
        <v>105</v>
      </c>
      <c r="D1293">
        <v>124</v>
      </c>
      <c r="E1293">
        <f t="shared" si="81"/>
        <v>59</v>
      </c>
      <c r="F1293" s="1">
        <f t="shared" si="82"/>
        <v>0.05641389601645102</v>
      </c>
      <c r="G1293" s="1">
        <f t="shared" si="83"/>
        <v>0.0044358240008127575</v>
      </c>
      <c r="H1293">
        <v>4</v>
      </c>
    </row>
    <row r="1294" spans="1:8" ht="12.75">
      <c r="A1294" t="s">
        <v>136</v>
      </c>
      <c r="B1294" t="str">
        <f t="shared" si="80"/>
        <v>Galicia</v>
      </c>
      <c r="C1294" t="s">
        <v>36</v>
      </c>
      <c r="D1294">
        <v>124</v>
      </c>
      <c r="E1294">
        <f t="shared" si="81"/>
        <v>60</v>
      </c>
      <c r="F1294" s="1">
        <f t="shared" si="82"/>
        <v>0.05641389601645102</v>
      </c>
      <c r="G1294" s="1">
        <f t="shared" si="83"/>
        <v>0.0044358240008127575</v>
      </c>
      <c r="H1294">
        <v>4</v>
      </c>
    </row>
    <row r="1295" spans="1:8" ht="12.75">
      <c r="A1295" t="s">
        <v>136</v>
      </c>
      <c r="B1295" t="str">
        <f t="shared" si="80"/>
        <v>Galicia</v>
      </c>
      <c r="C1295" t="s">
        <v>75</v>
      </c>
      <c r="D1295">
        <v>121</v>
      </c>
      <c r="E1295">
        <f t="shared" si="81"/>
        <v>61</v>
      </c>
      <c r="F1295" s="1">
        <f t="shared" si="82"/>
        <v>0.05504904369347237</v>
      </c>
      <c r="G1295" s="1">
        <f t="shared" si="83"/>
        <v>0.004328505678212449</v>
      </c>
      <c r="H1295">
        <v>4</v>
      </c>
    </row>
    <row r="1296" spans="1:8" ht="12.75">
      <c r="A1296" t="s">
        <v>136</v>
      </c>
      <c r="B1296" t="str">
        <f t="shared" si="80"/>
        <v>Galicia</v>
      </c>
      <c r="C1296" t="s">
        <v>13</v>
      </c>
      <c r="D1296">
        <v>119</v>
      </c>
      <c r="E1296">
        <f t="shared" si="81"/>
        <v>62</v>
      </c>
      <c r="F1296" s="1">
        <f t="shared" si="82"/>
        <v>0.05413914214481993</v>
      </c>
      <c r="G1296" s="1">
        <f t="shared" si="83"/>
        <v>0.004256960129812243</v>
      </c>
      <c r="H1296">
        <v>4</v>
      </c>
    </row>
    <row r="1297" spans="1:8" ht="12.75">
      <c r="A1297" t="s">
        <v>136</v>
      </c>
      <c r="B1297" t="str">
        <f t="shared" si="80"/>
        <v>Galicia</v>
      </c>
      <c r="C1297" t="s">
        <v>17</v>
      </c>
      <c r="D1297">
        <v>117</v>
      </c>
      <c r="E1297">
        <f t="shared" si="81"/>
        <v>63</v>
      </c>
      <c r="F1297" s="1">
        <f t="shared" si="82"/>
        <v>0.053229240596167494</v>
      </c>
      <c r="G1297" s="1">
        <f t="shared" si="83"/>
        <v>0.004185414581412038</v>
      </c>
      <c r="H1297">
        <v>4</v>
      </c>
    </row>
    <row r="1298" spans="1:8" ht="12.75">
      <c r="A1298" t="s">
        <v>136</v>
      </c>
      <c r="B1298" t="str">
        <f t="shared" si="80"/>
        <v>Galicia</v>
      </c>
      <c r="C1298" t="s">
        <v>39</v>
      </c>
      <c r="D1298">
        <v>115</v>
      </c>
      <c r="E1298">
        <f t="shared" si="81"/>
        <v>64</v>
      </c>
      <c r="F1298" s="1">
        <f t="shared" si="82"/>
        <v>0.05231933904751506</v>
      </c>
      <c r="G1298" s="1">
        <f t="shared" si="83"/>
        <v>0.004113869033011831</v>
      </c>
      <c r="H1298">
        <v>4</v>
      </c>
    </row>
    <row r="1299" spans="1:8" ht="12.75">
      <c r="A1299" t="s">
        <v>136</v>
      </c>
      <c r="B1299" t="str">
        <f t="shared" si="80"/>
        <v>Galicia</v>
      </c>
      <c r="C1299" t="s">
        <v>102</v>
      </c>
      <c r="D1299">
        <v>109</v>
      </c>
      <c r="E1299">
        <f t="shared" si="81"/>
        <v>65</v>
      </c>
      <c r="F1299" s="1">
        <f t="shared" si="82"/>
        <v>0.04958963440155775</v>
      </c>
      <c r="G1299" s="1">
        <f t="shared" si="83"/>
        <v>0.003899232387811214</v>
      </c>
      <c r="H1299">
        <v>4</v>
      </c>
    </row>
    <row r="1300" spans="1:8" ht="12.75">
      <c r="A1300" t="s">
        <v>136</v>
      </c>
      <c r="B1300" t="str">
        <f t="shared" si="80"/>
        <v>Galicia</v>
      </c>
      <c r="C1300" t="s">
        <v>59</v>
      </c>
      <c r="D1300">
        <v>107</v>
      </c>
      <c r="E1300">
        <f t="shared" si="81"/>
        <v>66</v>
      </c>
      <c r="F1300" s="1">
        <f t="shared" si="82"/>
        <v>0.04867973285290531</v>
      </c>
      <c r="G1300" s="1">
        <f t="shared" si="83"/>
        <v>0.0038276868394110084</v>
      </c>
      <c r="H1300">
        <v>4</v>
      </c>
    </row>
    <row r="1301" spans="1:8" ht="12.75">
      <c r="A1301" t="s">
        <v>136</v>
      </c>
      <c r="B1301" t="str">
        <f t="shared" si="80"/>
        <v>Galicia</v>
      </c>
      <c r="C1301" t="s">
        <v>171</v>
      </c>
      <c r="D1301">
        <v>103</v>
      </c>
      <c r="E1301">
        <f t="shared" si="81"/>
        <v>67</v>
      </c>
      <c r="F1301" s="1">
        <f t="shared" si="82"/>
        <v>0.046859929755600445</v>
      </c>
      <c r="G1301" s="1">
        <f t="shared" si="83"/>
        <v>0.003684595742610597</v>
      </c>
      <c r="H1301">
        <v>4</v>
      </c>
    </row>
    <row r="1302" spans="1:8" ht="12.75">
      <c r="A1302" t="s">
        <v>136</v>
      </c>
      <c r="B1302" t="str">
        <f t="shared" si="80"/>
        <v>Galicia</v>
      </c>
      <c r="C1302" t="s">
        <v>113</v>
      </c>
      <c r="D1302">
        <v>97</v>
      </c>
      <c r="E1302">
        <f t="shared" si="81"/>
        <v>68</v>
      </c>
      <c r="F1302" s="1">
        <f t="shared" si="82"/>
        <v>0.04413022510964314</v>
      </c>
      <c r="G1302" s="1">
        <f t="shared" si="83"/>
        <v>0.0034699590974099797</v>
      </c>
      <c r="H1302">
        <v>4</v>
      </c>
    </row>
    <row r="1303" spans="1:8" ht="12.75">
      <c r="A1303" t="s">
        <v>136</v>
      </c>
      <c r="B1303" t="str">
        <f t="shared" si="80"/>
        <v>Galicia</v>
      </c>
      <c r="C1303" t="s">
        <v>18</v>
      </c>
      <c r="D1303">
        <v>91</v>
      </c>
      <c r="E1303">
        <f t="shared" si="81"/>
        <v>69</v>
      </c>
      <c r="F1303" s="1">
        <f t="shared" si="82"/>
        <v>0.04140052046368583</v>
      </c>
      <c r="G1303" s="1">
        <f t="shared" si="83"/>
        <v>0.003255322452209362</v>
      </c>
      <c r="H1303">
        <v>4</v>
      </c>
    </row>
    <row r="1304" spans="1:8" ht="12.75">
      <c r="A1304" t="s">
        <v>136</v>
      </c>
      <c r="B1304" t="str">
        <f t="shared" si="80"/>
        <v>Galicia</v>
      </c>
      <c r="C1304" t="s">
        <v>51</v>
      </c>
      <c r="D1304">
        <v>91</v>
      </c>
      <c r="E1304">
        <f t="shared" si="81"/>
        <v>70</v>
      </c>
      <c r="F1304" s="1">
        <f t="shared" si="82"/>
        <v>0.04140052046368583</v>
      </c>
      <c r="G1304" s="1">
        <f t="shared" si="83"/>
        <v>0.003255322452209362</v>
      </c>
      <c r="H1304">
        <v>4</v>
      </c>
    </row>
    <row r="1305" spans="1:8" ht="12.75">
      <c r="A1305" t="s">
        <v>136</v>
      </c>
      <c r="B1305" t="str">
        <f t="shared" si="80"/>
        <v>Galicia</v>
      </c>
      <c r="C1305" t="s">
        <v>108</v>
      </c>
      <c r="D1305">
        <v>87</v>
      </c>
      <c r="E1305">
        <f t="shared" si="81"/>
        <v>71</v>
      </c>
      <c r="F1305" s="1">
        <f t="shared" si="82"/>
        <v>0.039580717366380955</v>
      </c>
      <c r="G1305" s="1">
        <f t="shared" si="83"/>
        <v>0.003112231355408951</v>
      </c>
      <c r="H1305">
        <v>4</v>
      </c>
    </row>
    <row r="1306" spans="1:8" ht="12.75">
      <c r="A1306" t="s">
        <v>136</v>
      </c>
      <c r="B1306" t="str">
        <f t="shared" si="80"/>
        <v>Galicia</v>
      </c>
      <c r="C1306" t="s">
        <v>40</v>
      </c>
      <c r="D1306">
        <v>86</v>
      </c>
      <c r="E1306">
        <f t="shared" si="81"/>
        <v>72</v>
      </c>
      <c r="F1306" s="1">
        <f t="shared" si="82"/>
        <v>0.03912576659205474</v>
      </c>
      <c r="G1306" s="1">
        <f t="shared" si="83"/>
        <v>0.0030764585812088478</v>
      </c>
      <c r="H1306">
        <v>4</v>
      </c>
    </row>
    <row r="1307" spans="1:8" ht="12.75">
      <c r="A1307" t="s">
        <v>136</v>
      </c>
      <c r="B1307" t="str">
        <f t="shared" si="80"/>
        <v>Galicia</v>
      </c>
      <c r="C1307" t="s">
        <v>78</v>
      </c>
      <c r="D1307">
        <v>82</v>
      </c>
      <c r="E1307">
        <f t="shared" si="81"/>
        <v>73</v>
      </c>
      <c r="F1307" s="1">
        <f t="shared" si="82"/>
        <v>0.03730596349474987</v>
      </c>
      <c r="G1307" s="1">
        <f t="shared" si="83"/>
        <v>0.002933367484408436</v>
      </c>
      <c r="H1307">
        <v>4</v>
      </c>
    </row>
    <row r="1308" spans="1:8" ht="12.75">
      <c r="A1308" t="s">
        <v>136</v>
      </c>
      <c r="B1308" t="str">
        <f t="shared" si="80"/>
        <v>Galicia</v>
      </c>
      <c r="C1308" t="s">
        <v>169</v>
      </c>
      <c r="D1308">
        <v>74</v>
      </c>
      <c r="E1308">
        <f t="shared" si="81"/>
        <v>74</v>
      </c>
      <c r="F1308" s="1">
        <f t="shared" si="82"/>
        <v>0.03366635730014012</v>
      </c>
      <c r="G1308" s="1">
        <f t="shared" si="83"/>
        <v>0.0026471852908076135</v>
      </c>
      <c r="H1308">
        <v>4</v>
      </c>
    </row>
    <row r="1309" spans="1:8" ht="12.75">
      <c r="A1309" t="s">
        <v>136</v>
      </c>
      <c r="B1309" t="str">
        <f t="shared" si="80"/>
        <v>Galicia</v>
      </c>
      <c r="C1309" t="s">
        <v>42</v>
      </c>
      <c r="D1309">
        <v>71</v>
      </c>
      <c r="E1309">
        <f t="shared" si="81"/>
        <v>75</v>
      </c>
      <c r="F1309" s="1">
        <f t="shared" si="82"/>
        <v>0.03230150497716147</v>
      </c>
      <c r="G1309" s="1">
        <f t="shared" si="83"/>
        <v>0.0025398669682073047</v>
      </c>
      <c r="H1309">
        <v>4</v>
      </c>
    </row>
    <row r="1310" spans="1:8" ht="12.75">
      <c r="A1310" t="s">
        <v>136</v>
      </c>
      <c r="B1310" t="str">
        <f t="shared" si="80"/>
        <v>Galicia</v>
      </c>
      <c r="C1310" t="s">
        <v>37</v>
      </c>
      <c r="D1310">
        <v>69</v>
      </c>
      <c r="E1310">
        <f t="shared" si="81"/>
        <v>76</v>
      </c>
      <c r="F1310" s="1">
        <f t="shared" si="82"/>
        <v>0.03139160342850904</v>
      </c>
      <c r="G1310" s="1">
        <f t="shared" si="83"/>
        <v>0.0024683214198070987</v>
      </c>
      <c r="H1310">
        <v>4</v>
      </c>
    </row>
    <row r="1311" spans="1:8" ht="12.75">
      <c r="A1311" t="s">
        <v>136</v>
      </c>
      <c r="B1311" t="str">
        <f t="shared" si="80"/>
        <v>Galicia</v>
      </c>
      <c r="C1311" t="s">
        <v>49</v>
      </c>
      <c r="D1311">
        <v>69</v>
      </c>
      <c r="E1311">
        <f t="shared" si="81"/>
        <v>77</v>
      </c>
      <c r="F1311" s="1">
        <f t="shared" si="82"/>
        <v>0.03139160342850904</v>
      </c>
      <c r="G1311" s="1">
        <f t="shared" si="83"/>
        <v>0.0024683214198070987</v>
      </c>
      <c r="H1311">
        <v>4</v>
      </c>
    </row>
    <row r="1312" spans="1:8" ht="12.75">
      <c r="A1312" t="s">
        <v>136</v>
      </c>
      <c r="B1312" t="str">
        <f t="shared" si="80"/>
        <v>Galicia</v>
      </c>
      <c r="C1312" t="s">
        <v>114</v>
      </c>
      <c r="D1312">
        <v>65</v>
      </c>
      <c r="E1312">
        <f t="shared" si="81"/>
        <v>78</v>
      </c>
      <c r="F1312" s="1">
        <f t="shared" si="82"/>
        <v>0.029571800331204164</v>
      </c>
      <c r="G1312" s="1">
        <f t="shared" si="83"/>
        <v>0.0023252303230066875</v>
      </c>
      <c r="H1312">
        <v>4</v>
      </c>
    </row>
    <row r="1313" spans="1:8" ht="12.75">
      <c r="A1313" t="s">
        <v>136</v>
      </c>
      <c r="B1313" t="str">
        <f t="shared" si="80"/>
        <v>Galicia</v>
      </c>
      <c r="C1313" t="s">
        <v>41</v>
      </c>
      <c r="D1313">
        <v>61</v>
      </c>
      <c r="E1313">
        <f t="shared" si="81"/>
        <v>79</v>
      </c>
      <c r="F1313" s="1">
        <f t="shared" si="82"/>
        <v>0.027751997233899293</v>
      </c>
      <c r="G1313" s="1">
        <f t="shared" si="83"/>
        <v>0.002182139226206276</v>
      </c>
      <c r="H1313">
        <v>4</v>
      </c>
    </row>
    <row r="1314" spans="1:8" ht="12.75">
      <c r="A1314" t="s">
        <v>136</v>
      </c>
      <c r="B1314" t="str">
        <f t="shared" si="80"/>
        <v>Galicia</v>
      </c>
      <c r="C1314" t="s">
        <v>60</v>
      </c>
      <c r="D1314">
        <v>60</v>
      </c>
      <c r="E1314">
        <f t="shared" si="81"/>
        <v>80</v>
      </c>
      <c r="F1314" s="1">
        <f t="shared" si="82"/>
        <v>0.027297046459573072</v>
      </c>
      <c r="G1314" s="1">
        <f t="shared" si="83"/>
        <v>0.0021463664520061728</v>
      </c>
      <c r="H1314">
        <v>4</v>
      </c>
    </row>
    <row r="1315" spans="1:8" ht="12.75">
      <c r="A1315" t="s">
        <v>136</v>
      </c>
      <c r="B1315" t="str">
        <f t="shared" si="80"/>
        <v>Galicia</v>
      </c>
      <c r="C1315" t="s">
        <v>77</v>
      </c>
      <c r="D1315">
        <v>60</v>
      </c>
      <c r="E1315">
        <f t="shared" si="81"/>
        <v>81</v>
      </c>
      <c r="F1315" s="1">
        <f t="shared" si="82"/>
        <v>0.027297046459573072</v>
      </c>
      <c r="G1315" s="1">
        <f t="shared" si="83"/>
        <v>0.0021463664520061728</v>
      </c>
      <c r="H1315">
        <v>4</v>
      </c>
    </row>
    <row r="1316" spans="1:8" ht="12.75">
      <c r="A1316" t="s">
        <v>136</v>
      </c>
      <c r="B1316" t="str">
        <f t="shared" si="80"/>
        <v>Galicia</v>
      </c>
      <c r="C1316" t="s">
        <v>109</v>
      </c>
      <c r="D1316">
        <v>54</v>
      </c>
      <c r="E1316">
        <f t="shared" si="81"/>
        <v>82</v>
      </c>
      <c r="F1316" s="1">
        <f t="shared" si="82"/>
        <v>0.024567341813615768</v>
      </c>
      <c r="G1316" s="1">
        <f t="shared" si="83"/>
        <v>0.0019317298068055556</v>
      </c>
      <c r="H1316">
        <v>4</v>
      </c>
    </row>
    <row r="1317" spans="1:8" ht="12.75">
      <c r="A1317" t="s">
        <v>136</v>
      </c>
      <c r="B1317" t="str">
        <f t="shared" si="80"/>
        <v>Galicia</v>
      </c>
      <c r="C1317" t="s">
        <v>45</v>
      </c>
      <c r="D1317">
        <v>54</v>
      </c>
      <c r="E1317">
        <f t="shared" si="81"/>
        <v>83</v>
      </c>
      <c r="F1317" s="1">
        <f t="shared" si="82"/>
        <v>0.024567341813615768</v>
      </c>
      <c r="G1317" s="1">
        <f t="shared" si="83"/>
        <v>0.0019317298068055556</v>
      </c>
      <c r="H1317">
        <v>4</v>
      </c>
    </row>
    <row r="1318" spans="1:8" ht="12.75">
      <c r="A1318" t="s">
        <v>136</v>
      </c>
      <c r="B1318" t="str">
        <f t="shared" si="80"/>
        <v>Galicia</v>
      </c>
      <c r="C1318" t="s">
        <v>170</v>
      </c>
      <c r="D1318">
        <v>50</v>
      </c>
      <c r="E1318">
        <f t="shared" si="81"/>
        <v>84</v>
      </c>
      <c r="F1318" s="1">
        <f t="shared" si="82"/>
        <v>0.022747538716310894</v>
      </c>
      <c r="G1318" s="1">
        <f t="shared" si="83"/>
        <v>0.001788638710005144</v>
      </c>
      <c r="H1318">
        <v>4</v>
      </c>
    </row>
    <row r="1319" spans="1:8" ht="12.75">
      <c r="A1319" t="s">
        <v>136</v>
      </c>
      <c r="B1319" t="str">
        <f t="shared" si="80"/>
        <v>Galicia</v>
      </c>
      <c r="C1319" t="s">
        <v>115</v>
      </c>
      <c r="D1319">
        <v>49</v>
      </c>
      <c r="E1319">
        <f t="shared" si="81"/>
        <v>85</v>
      </c>
      <c r="F1319" s="1">
        <f t="shared" si="82"/>
        <v>0.022292587941984677</v>
      </c>
      <c r="G1319" s="1">
        <f t="shared" si="83"/>
        <v>0.0017528659358050412</v>
      </c>
      <c r="H1319">
        <v>4</v>
      </c>
    </row>
    <row r="1320" spans="1:8" ht="12.75">
      <c r="A1320" t="s">
        <v>136</v>
      </c>
      <c r="B1320" t="str">
        <f t="shared" si="80"/>
        <v>Galicia</v>
      </c>
      <c r="C1320" t="s">
        <v>20</v>
      </c>
      <c r="D1320">
        <v>48</v>
      </c>
      <c r="E1320">
        <f t="shared" si="81"/>
        <v>86</v>
      </c>
      <c r="F1320" s="1">
        <f t="shared" si="82"/>
        <v>0.02183763716765846</v>
      </c>
      <c r="G1320" s="1">
        <f t="shared" si="83"/>
        <v>0.0017170931616049385</v>
      </c>
      <c r="H1320">
        <v>4</v>
      </c>
    </row>
    <row r="1321" spans="1:8" ht="12.75">
      <c r="A1321" t="s">
        <v>136</v>
      </c>
      <c r="B1321" t="str">
        <f t="shared" si="80"/>
        <v>Galicia</v>
      </c>
      <c r="C1321" t="s">
        <v>172</v>
      </c>
      <c r="D1321">
        <v>46</v>
      </c>
      <c r="E1321">
        <f t="shared" si="81"/>
        <v>87</v>
      </c>
      <c r="F1321" s="1">
        <f t="shared" si="82"/>
        <v>0.020927735619006023</v>
      </c>
      <c r="G1321" s="1">
        <f t="shared" si="83"/>
        <v>0.0016455476132047327</v>
      </c>
      <c r="H1321">
        <v>4</v>
      </c>
    </row>
    <row r="1322" spans="1:8" ht="12.75">
      <c r="A1322" t="s">
        <v>136</v>
      </c>
      <c r="B1322" t="str">
        <f t="shared" si="80"/>
        <v>Galicia</v>
      </c>
      <c r="C1322" t="s">
        <v>66</v>
      </c>
      <c r="D1322">
        <v>44</v>
      </c>
      <c r="E1322">
        <f t="shared" si="81"/>
        <v>88</v>
      </c>
      <c r="F1322" s="1">
        <f t="shared" si="82"/>
        <v>0.02001783407035359</v>
      </c>
      <c r="G1322" s="1">
        <f t="shared" si="83"/>
        <v>0.0015740020648045269</v>
      </c>
      <c r="H1322">
        <v>4</v>
      </c>
    </row>
    <row r="1323" spans="1:8" ht="12.75">
      <c r="A1323" t="s">
        <v>136</v>
      </c>
      <c r="B1323" t="str">
        <f t="shared" si="80"/>
        <v>Galicia</v>
      </c>
      <c r="C1323" t="s">
        <v>69</v>
      </c>
      <c r="D1323">
        <v>44</v>
      </c>
      <c r="E1323">
        <f t="shared" si="81"/>
        <v>89</v>
      </c>
      <c r="F1323" s="1">
        <f t="shared" si="82"/>
        <v>0.02001783407035359</v>
      </c>
      <c r="G1323" s="1">
        <f t="shared" si="83"/>
        <v>0.0015740020648045269</v>
      </c>
      <c r="H1323">
        <v>4</v>
      </c>
    </row>
    <row r="1324" spans="1:8" ht="12.75">
      <c r="A1324" t="s">
        <v>136</v>
      </c>
      <c r="B1324" t="str">
        <f t="shared" si="80"/>
        <v>Galicia</v>
      </c>
      <c r="C1324" t="s">
        <v>107</v>
      </c>
      <c r="D1324">
        <v>43</v>
      </c>
      <c r="E1324">
        <f t="shared" si="81"/>
        <v>90</v>
      </c>
      <c r="F1324" s="1">
        <f t="shared" si="82"/>
        <v>0.01956288329602737</v>
      </c>
      <c r="G1324" s="1">
        <f t="shared" si="83"/>
        <v>0.0015382292906044239</v>
      </c>
      <c r="H1324">
        <v>4</v>
      </c>
    </row>
    <row r="1325" spans="1:8" ht="12.75">
      <c r="A1325" t="s">
        <v>136</v>
      </c>
      <c r="B1325" t="str">
        <f t="shared" si="80"/>
        <v>Galicia</v>
      </c>
      <c r="C1325" t="s">
        <v>67</v>
      </c>
      <c r="D1325">
        <v>42</v>
      </c>
      <c r="E1325">
        <f t="shared" si="81"/>
        <v>91</v>
      </c>
      <c r="F1325" s="1">
        <f t="shared" si="82"/>
        <v>0.019107932521701152</v>
      </c>
      <c r="G1325" s="1">
        <f t="shared" si="83"/>
        <v>0.001502456516404321</v>
      </c>
      <c r="H1325">
        <v>4</v>
      </c>
    </row>
    <row r="1326" spans="1:8" ht="12.75">
      <c r="A1326" t="s">
        <v>136</v>
      </c>
      <c r="B1326" t="str">
        <f t="shared" si="80"/>
        <v>Galicia</v>
      </c>
      <c r="C1326" t="s">
        <v>110</v>
      </c>
      <c r="D1326">
        <v>42</v>
      </c>
      <c r="E1326">
        <f t="shared" si="81"/>
        <v>92</v>
      </c>
      <c r="F1326" s="1">
        <f t="shared" si="82"/>
        <v>0.019107932521701152</v>
      </c>
      <c r="G1326" s="1">
        <f t="shared" si="83"/>
        <v>0.001502456516404321</v>
      </c>
      <c r="H1326">
        <v>4</v>
      </c>
    </row>
    <row r="1327" spans="1:8" ht="12.75">
      <c r="A1327" t="s">
        <v>136</v>
      </c>
      <c r="B1327" t="str">
        <f t="shared" si="80"/>
        <v>Galicia</v>
      </c>
      <c r="C1327" t="s">
        <v>26</v>
      </c>
      <c r="D1327">
        <v>40</v>
      </c>
      <c r="E1327">
        <f t="shared" si="81"/>
        <v>93</v>
      </c>
      <c r="F1327" s="1">
        <f t="shared" si="82"/>
        <v>0.018198030973048715</v>
      </c>
      <c r="G1327" s="1">
        <f t="shared" si="83"/>
        <v>0.0014309109680041153</v>
      </c>
      <c r="H1327">
        <v>4</v>
      </c>
    </row>
    <row r="1328" spans="1:8" ht="12.75">
      <c r="A1328" t="s">
        <v>136</v>
      </c>
      <c r="B1328" t="str">
        <f t="shared" si="80"/>
        <v>Galicia</v>
      </c>
      <c r="C1328" t="s">
        <v>43</v>
      </c>
      <c r="D1328">
        <v>38</v>
      </c>
      <c r="E1328">
        <f t="shared" si="81"/>
        <v>94</v>
      </c>
      <c r="F1328" s="1">
        <f t="shared" si="82"/>
        <v>0.01728812942439628</v>
      </c>
      <c r="G1328" s="1">
        <f t="shared" si="83"/>
        <v>0.0013593654196039095</v>
      </c>
      <c r="H1328">
        <v>4</v>
      </c>
    </row>
    <row r="1329" spans="1:8" ht="12.75">
      <c r="A1329" t="s">
        <v>136</v>
      </c>
      <c r="B1329" t="str">
        <f t="shared" si="80"/>
        <v>Galicia</v>
      </c>
      <c r="C1329" t="s">
        <v>62</v>
      </c>
      <c r="D1329">
        <v>35</v>
      </c>
      <c r="E1329">
        <f t="shared" si="81"/>
        <v>95</v>
      </c>
      <c r="F1329" s="1">
        <f t="shared" si="82"/>
        <v>0.015923277101417627</v>
      </c>
      <c r="G1329" s="1">
        <f t="shared" si="83"/>
        <v>0.001252047097003601</v>
      </c>
      <c r="H1329">
        <v>4</v>
      </c>
    </row>
    <row r="1330" spans="1:8" ht="12.75">
      <c r="A1330" t="s">
        <v>136</v>
      </c>
      <c r="B1330" t="str">
        <f t="shared" si="80"/>
        <v>Galicia</v>
      </c>
      <c r="C1330" t="s">
        <v>167</v>
      </c>
      <c r="D1330">
        <v>29</v>
      </c>
      <c r="E1330">
        <f t="shared" si="81"/>
        <v>96</v>
      </c>
      <c r="F1330" s="1">
        <f t="shared" si="82"/>
        <v>0.01319357245546032</v>
      </c>
      <c r="G1330" s="1">
        <f t="shared" si="83"/>
        <v>0.0010374104518029836</v>
      </c>
      <c r="H1330">
        <v>4</v>
      </c>
    </row>
    <row r="1331" spans="1:8" ht="12.75">
      <c r="A1331" t="s">
        <v>136</v>
      </c>
      <c r="B1331" t="str">
        <f t="shared" si="80"/>
        <v>Galicia</v>
      </c>
      <c r="C1331" t="s">
        <v>80</v>
      </c>
      <c r="D1331">
        <v>28</v>
      </c>
      <c r="E1331">
        <f t="shared" si="81"/>
        <v>97</v>
      </c>
      <c r="F1331" s="1">
        <f t="shared" si="82"/>
        <v>0.0127386216811341</v>
      </c>
      <c r="G1331" s="1">
        <f t="shared" si="83"/>
        <v>0.0010016376776028808</v>
      </c>
      <c r="H1331">
        <v>4</v>
      </c>
    </row>
    <row r="1332" spans="1:8" ht="12.75">
      <c r="A1332" t="s">
        <v>136</v>
      </c>
      <c r="B1332" t="str">
        <f t="shared" si="80"/>
        <v>Galicia</v>
      </c>
      <c r="C1332" t="s">
        <v>173</v>
      </c>
      <c r="D1332">
        <v>28</v>
      </c>
      <c r="E1332">
        <f t="shared" si="81"/>
        <v>98</v>
      </c>
      <c r="F1332" s="1">
        <f t="shared" si="82"/>
        <v>0.0127386216811341</v>
      </c>
      <c r="G1332" s="1">
        <f t="shared" si="83"/>
        <v>0.0010016376776028808</v>
      </c>
      <c r="H1332">
        <v>4</v>
      </c>
    </row>
    <row r="1333" spans="1:8" ht="12.75">
      <c r="A1333" t="s">
        <v>136</v>
      </c>
      <c r="B1333" t="str">
        <f t="shared" si="80"/>
        <v>Galicia</v>
      </c>
      <c r="C1333" t="s">
        <v>74</v>
      </c>
      <c r="D1333">
        <v>28</v>
      </c>
      <c r="E1333">
        <f t="shared" si="81"/>
        <v>99</v>
      </c>
      <c r="F1333" s="1">
        <f t="shared" si="82"/>
        <v>0.0127386216811341</v>
      </c>
      <c r="G1333" s="1">
        <f t="shared" si="83"/>
        <v>0.0010016376776028808</v>
      </c>
      <c r="H1333">
        <v>4</v>
      </c>
    </row>
    <row r="1334" spans="1:8" ht="12.75">
      <c r="A1334" t="s">
        <v>136</v>
      </c>
      <c r="B1334" t="str">
        <f t="shared" si="80"/>
        <v>Galicia</v>
      </c>
      <c r="C1334" t="s">
        <v>111</v>
      </c>
      <c r="D1334">
        <v>26</v>
      </c>
      <c r="E1334">
        <f t="shared" si="81"/>
        <v>100</v>
      </c>
      <c r="F1334" s="1">
        <f t="shared" si="82"/>
        <v>0.011828720132481665</v>
      </c>
      <c r="G1334" s="1">
        <f t="shared" si="83"/>
        <v>0.0009300921292026749</v>
      </c>
      <c r="H1334">
        <v>4</v>
      </c>
    </row>
    <row r="1335" spans="1:8" ht="12.75">
      <c r="A1335" t="s">
        <v>136</v>
      </c>
      <c r="B1335" t="str">
        <f t="shared" si="80"/>
        <v>Galicia</v>
      </c>
      <c r="C1335" t="s">
        <v>118</v>
      </c>
      <c r="D1335">
        <v>23</v>
      </c>
      <c r="E1335">
        <f t="shared" si="81"/>
        <v>101</v>
      </c>
      <c r="F1335" s="1">
        <f t="shared" si="82"/>
        <v>0.010463867809503011</v>
      </c>
      <c r="G1335" s="1">
        <f t="shared" si="83"/>
        <v>0.0008227738066023663</v>
      </c>
      <c r="H1335">
        <v>4</v>
      </c>
    </row>
    <row r="1336" spans="1:8" ht="12.75">
      <c r="A1336" t="s">
        <v>136</v>
      </c>
      <c r="B1336" t="str">
        <f t="shared" si="80"/>
        <v>Galicia</v>
      </c>
      <c r="C1336" t="s">
        <v>19</v>
      </c>
      <c r="D1336">
        <v>22</v>
      </c>
      <c r="E1336">
        <f t="shared" si="81"/>
        <v>102</v>
      </c>
      <c r="F1336" s="1">
        <f t="shared" si="82"/>
        <v>0.010008917035176795</v>
      </c>
      <c r="G1336" s="1">
        <f t="shared" si="83"/>
        <v>0.0007870010324022634</v>
      </c>
      <c r="H1336">
        <v>4</v>
      </c>
    </row>
    <row r="1337" spans="1:8" ht="12.75">
      <c r="A1337" t="s">
        <v>136</v>
      </c>
      <c r="B1337" t="str">
        <f t="shared" si="80"/>
        <v>Galicia</v>
      </c>
      <c r="C1337" t="s">
        <v>68</v>
      </c>
      <c r="D1337">
        <v>20</v>
      </c>
      <c r="E1337">
        <f t="shared" si="81"/>
        <v>103</v>
      </c>
      <c r="F1337" s="1">
        <f t="shared" si="82"/>
        <v>0.009099015486524357</v>
      </c>
      <c r="G1337" s="1">
        <f t="shared" si="83"/>
        <v>0.0007154554840020577</v>
      </c>
      <c r="H1337">
        <v>4</v>
      </c>
    </row>
    <row r="1338" spans="1:8" ht="12.75">
      <c r="A1338" t="s">
        <v>136</v>
      </c>
      <c r="B1338" t="str">
        <f t="shared" si="80"/>
        <v>Galicia</v>
      </c>
      <c r="C1338" t="s">
        <v>189</v>
      </c>
      <c r="D1338">
        <v>15</v>
      </c>
      <c r="E1338">
        <f t="shared" si="81"/>
        <v>104</v>
      </c>
      <c r="F1338" s="1">
        <f t="shared" si="82"/>
        <v>0.006824261614893268</v>
      </c>
      <c r="G1338" s="1">
        <f t="shared" si="83"/>
        <v>0.0005365916130015432</v>
      </c>
      <c r="H1338">
        <v>4</v>
      </c>
    </row>
    <row r="1339" spans="1:8" ht="12.75">
      <c r="A1339" t="s">
        <v>136</v>
      </c>
      <c r="B1339" t="str">
        <f t="shared" si="80"/>
        <v>Galicia</v>
      </c>
      <c r="C1339" t="s">
        <v>188</v>
      </c>
      <c r="D1339">
        <v>14</v>
      </c>
      <c r="E1339">
        <f t="shared" si="81"/>
        <v>105</v>
      </c>
      <c r="F1339" s="1">
        <f t="shared" si="82"/>
        <v>0.00636931084056705</v>
      </c>
      <c r="G1339" s="1">
        <f t="shared" si="83"/>
        <v>0.0005008188388014404</v>
      </c>
      <c r="H1339">
        <v>4</v>
      </c>
    </row>
    <row r="1340" spans="1:8" ht="12.75">
      <c r="A1340" t="s">
        <v>136</v>
      </c>
      <c r="B1340" t="str">
        <f t="shared" si="80"/>
        <v>Galicia</v>
      </c>
      <c r="C1340" t="s">
        <v>44</v>
      </c>
      <c r="D1340">
        <v>14</v>
      </c>
      <c r="E1340">
        <f t="shared" si="81"/>
        <v>106</v>
      </c>
      <c r="F1340" s="1">
        <f t="shared" si="82"/>
        <v>0.00636931084056705</v>
      </c>
      <c r="G1340" s="1">
        <f t="shared" si="83"/>
        <v>0.0005008188388014404</v>
      </c>
      <c r="H1340">
        <v>4</v>
      </c>
    </row>
    <row r="1341" spans="1:8" ht="12.75">
      <c r="A1341" t="s">
        <v>136</v>
      </c>
      <c r="B1341" t="str">
        <f t="shared" si="80"/>
        <v>Galicia</v>
      </c>
      <c r="C1341" t="s">
        <v>168</v>
      </c>
      <c r="D1341">
        <v>12</v>
      </c>
      <c r="E1341">
        <f t="shared" si="81"/>
        <v>107</v>
      </c>
      <c r="F1341" s="1">
        <f t="shared" si="82"/>
        <v>0.005459409291914615</v>
      </c>
      <c r="G1341" s="1">
        <f t="shared" si="83"/>
        <v>0.0004292732904012346</v>
      </c>
      <c r="H1341">
        <v>4</v>
      </c>
    </row>
    <row r="1342" spans="1:8" ht="12.75">
      <c r="A1342" t="s">
        <v>136</v>
      </c>
      <c r="B1342" t="str">
        <f t="shared" si="80"/>
        <v>Galicia</v>
      </c>
      <c r="C1342" t="s">
        <v>76</v>
      </c>
      <c r="D1342">
        <v>12</v>
      </c>
      <c r="E1342">
        <f t="shared" si="81"/>
        <v>108</v>
      </c>
      <c r="F1342" s="1">
        <f t="shared" si="82"/>
        <v>0.005459409291914615</v>
      </c>
      <c r="G1342" s="1">
        <f t="shared" si="83"/>
        <v>0.0004292732904012346</v>
      </c>
      <c r="H1342">
        <v>4</v>
      </c>
    </row>
    <row r="1343" spans="1:8" ht="12.75">
      <c r="A1343" t="s">
        <v>136</v>
      </c>
      <c r="B1343" t="str">
        <f t="shared" si="80"/>
        <v>Galicia</v>
      </c>
      <c r="C1343" t="s">
        <v>56</v>
      </c>
      <c r="D1343">
        <v>7</v>
      </c>
      <c r="E1343">
        <f t="shared" si="81"/>
        <v>109</v>
      </c>
      <c r="F1343" s="1">
        <f t="shared" si="82"/>
        <v>0.003184655420283525</v>
      </c>
      <c r="G1343" s="1">
        <f t="shared" si="83"/>
        <v>0.0002504094194007202</v>
      </c>
      <c r="H1343">
        <v>4</v>
      </c>
    </row>
    <row r="1344" spans="1:8" ht="12.75">
      <c r="A1344" t="s">
        <v>136</v>
      </c>
      <c r="B1344" t="str">
        <f t="shared" si="80"/>
        <v>Galicia</v>
      </c>
      <c r="C1344" t="s">
        <v>57</v>
      </c>
      <c r="D1344">
        <v>5</v>
      </c>
      <c r="E1344">
        <f t="shared" si="81"/>
        <v>110</v>
      </c>
      <c r="F1344" s="1">
        <f t="shared" si="82"/>
        <v>0.0022747538716310894</v>
      </c>
      <c r="G1344" s="1">
        <f t="shared" si="83"/>
        <v>0.00017886387100051441</v>
      </c>
      <c r="H1344">
        <v>4</v>
      </c>
    </row>
    <row r="1345" spans="1:8" ht="12.75">
      <c r="A1345" t="s">
        <v>136</v>
      </c>
      <c r="B1345" t="str">
        <f t="shared" si="80"/>
        <v>Galicia</v>
      </c>
      <c r="C1345" t="s">
        <v>16</v>
      </c>
      <c r="D1345">
        <v>5</v>
      </c>
      <c r="E1345">
        <f t="shared" si="81"/>
        <v>111</v>
      </c>
      <c r="F1345" s="1">
        <f t="shared" si="82"/>
        <v>0.0022747538716310894</v>
      </c>
      <c r="G1345" s="1">
        <f t="shared" si="83"/>
        <v>0.00017886387100051441</v>
      </c>
      <c r="H1345">
        <v>4</v>
      </c>
    </row>
    <row r="1346" spans="1:8" ht="12.75">
      <c r="A1346" t="s">
        <v>136</v>
      </c>
      <c r="B1346" t="str">
        <f aca="true" t="shared" si="84" ref="B1346:B1409">+VLOOKUP(A1346,lautonomias,2)</f>
        <v>Galicia</v>
      </c>
      <c r="C1346" t="s">
        <v>101</v>
      </c>
      <c r="D1346">
        <v>4</v>
      </c>
      <c r="E1346">
        <f aca="true" t="shared" si="85" ref="E1346:E1409">+IF(B1346=B1345,E1345+1,1)</f>
        <v>112</v>
      </c>
      <c r="F1346" s="1">
        <f aca="true" t="shared" si="86" ref="F1346:F1409">+D1346*100/VLOOKUP(A1346,lautonomias,3)</f>
        <v>0.0018198030973048717</v>
      </c>
      <c r="G1346" s="1">
        <f aca="true" t="shared" si="87" ref="G1346:G1409">+D1346*100/VLOOKUP(A1346,lautonomias,4)</f>
        <v>0.00014309109680041152</v>
      </c>
      <c r="H1346">
        <v>4</v>
      </c>
    </row>
    <row r="1347" spans="1:8" ht="12.75">
      <c r="A1347" t="s">
        <v>136</v>
      </c>
      <c r="B1347" t="str">
        <f t="shared" si="84"/>
        <v>Galicia</v>
      </c>
      <c r="C1347" t="s">
        <v>29</v>
      </c>
      <c r="D1347">
        <v>3</v>
      </c>
      <c r="E1347">
        <f t="shared" si="85"/>
        <v>113</v>
      </c>
      <c r="F1347" s="1">
        <f t="shared" si="86"/>
        <v>0.0013648523229786538</v>
      </c>
      <c r="G1347" s="1">
        <f t="shared" si="87"/>
        <v>0.00010731832260030865</v>
      </c>
      <c r="H1347">
        <v>4</v>
      </c>
    </row>
    <row r="1348" spans="1:8" ht="12.75">
      <c r="A1348" t="s">
        <v>137</v>
      </c>
      <c r="B1348" t="str">
        <f t="shared" si="84"/>
        <v>Madrid (Comunidad de)</v>
      </c>
      <c r="C1348" t="s">
        <v>35</v>
      </c>
      <c r="D1348">
        <v>203887</v>
      </c>
      <c r="E1348">
        <f t="shared" si="85"/>
        <v>1</v>
      </c>
      <c r="F1348" s="1">
        <f t="shared" si="86"/>
        <v>16.038434913942293</v>
      </c>
      <c r="G1348" s="1">
        <f t="shared" si="87"/>
        <v>3.1417111475450255</v>
      </c>
      <c r="H1348">
        <v>4</v>
      </c>
    </row>
    <row r="1349" spans="1:8" ht="12.75">
      <c r="A1349" t="s">
        <v>137</v>
      </c>
      <c r="B1349" t="str">
        <f t="shared" si="84"/>
        <v>Madrid (Comunidad de)</v>
      </c>
      <c r="C1349" t="s">
        <v>95</v>
      </c>
      <c r="D1349">
        <v>155575</v>
      </c>
      <c r="E1349">
        <f t="shared" si="85"/>
        <v>2</v>
      </c>
      <c r="F1349" s="1">
        <f t="shared" si="86"/>
        <v>12.238051036782984</v>
      </c>
      <c r="G1349" s="1">
        <f t="shared" si="87"/>
        <v>2.3972676618877973</v>
      </c>
      <c r="H1349">
        <v>4</v>
      </c>
    </row>
    <row r="1350" spans="1:8" ht="12.75">
      <c r="A1350" t="s">
        <v>137</v>
      </c>
      <c r="B1350" t="str">
        <f t="shared" si="84"/>
        <v>Madrid (Comunidad de)</v>
      </c>
      <c r="C1350" t="s">
        <v>70</v>
      </c>
      <c r="D1350">
        <v>89823</v>
      </c>
      <c r="E1350">
        <f t="shared" si="85"/>
        <v>3</v>
      </c>
      <c r="F1350" s="1">
        <f t="shared" si="86"/>
        <v>7.065778295207829</v>
      </c>
      <c r="G1350" s="1">
        <f t="shared" si="87"/>
        <v>1.3840898164470359</v>
      </c>
      <c r="H1350">
        <v>4</v>
      </c>
    </row>
    <row r="1351" spans="1:8" ht="12.75">
      <c r="A1351" t="s">
        <v>137</v>
      </c>
      <c r="B1351" t="str">
        <f t="shared" si="84"/>
        <v>Madrid (Comunidad de)</v>
      </c>
      <c r="C1351" t="s">
        <v>94</v>
      </c>
      <c r="D1351">
        <v>89116</v>
      </c>
      <c r="E1351">
        <f t="shared" si="85"/>
        <v>4</v>
      </c>
      <c r="F1351" s="1">
        <f t="shared" si="86"/>
        <v>7.010163305119411</v>
      </c>
      <c r="G1351" s="1">
        <f t="shared" si="87"/>
        <v>1.3731955967012242</v>
      </c>
      <c r="H1351">
        <v>4</v>
      </c>
    </row>
    <row r="1352" spans="1:8" ht="12.75">
      <c r="A1352" t="s">
        <v>137</v>
      </c>
      <c r="B1352" t="str">
        <f t="shared" si="84"/>
        <v>Madrid (Comunidad de)</v>
      </c>
      <c r="C1352" t="s">
        <v>97</v>
      </c>
      <c r="D1352">
        <v>86839</v>
      </c>
      <c r="E1352">
        <f t="shared" si="85"/>
        <v>5</v>
      </c>
      <c r="F1352" s="1">
        <f t="shared" si="86"/>
        <v>6.831046851892641</v>
      </c>
      <c r="G1352" s="1">
        <f t="shared" si="87"/>
        <v>1.338109120942789</v>
      </c>
      <c r="H1352">
        <v>4</v>
      </c>
    </row>
    <row r="1353" spans="1:8" ht="12.75">
      <c r="A1353" t="s">
        <v>137</v>
      </c>
      <c r="B1353" t="str">
        <f t="shared" si="84"/>
        <v>Madrid (Comunidad de)</v>
      </c>
      <c r="C1353" t="s">
        <v>86</v>
      </c>
      <c r="D1353">
        <v>55554</v>
      </c>
      <c r="E1353">
        <f t="shared" si="85"/>
        <v>6</v>
      </c>
      <c r="F1353" s="1">
        <f t="shared" si="86"/>
        <v>4.3700638746420815</v>
      </c>
      <c r="G1353" s="1">
        <f t="shared" si="87"/>
        <v>0.8560360449205507</v>
      </c>
      <c r="H1353">
        <v>4</v>
      </c>
    </row>
    <row r="1354" spans="1:8" ht="12.75">
      <c r="A1354" t="s">
        <v>137</v>
      </c>
      <c r="B1354" t="str">
        <f t="shared" si="84"/>
        <v>Madrid (Comunidad de)</v>
      </c>
      <c r="C1354" t="s">
        <v>91</v>
      </c>
      <c r="D1354">
        <v>47752</v>
      </c>
      <c r="E1354">
        <f t="shared" si="85"/>
        <v>7</v>
      </c>
      <c r="F1354" s="1">
        <f t="shared" si="86"/>
        <v>3.7563323998615523</v>
      </c>
      <c r="G1354" s="1">
        <f t="shared" si="87"/>
        <v>0.7358144007100504</v>
      </c>
      <c r="H1354">
        <v>4</v>
      </c>
    </row>
    <row r="1355" spans="1:8" ht="12.75">
      <c r="A1355" t="s">
        <v>137</v>
      </c>
      <c r="B1355" t="str">
        <f t="shared" si="84"/>
        <v>Madrid (Comunidad de)</v>
      </c>
      <c r="C1355" t="s">
        <v>90</v>
      </c>
      <c r="D1355">
        <v>43255</v>
      </c>
      <c r="E1355">
        <f t="shared" si="85"/>
        <v>8</v>
      </c>
      <c r="F1355" s="1">
        <f t="shared" si="86"/>
        <v>3.402583304490104</v>
      </c>
      <c r="G1355" s="1">
        <f t="shared" si="87"/>
        <v>0.6665197667681612</v>
      </c>
      <c r="H1355">
        <v>4</v>
      </c>
    </row>
    <row r="1356" spans="1:8" ht="12.75">
      <c r="A1356" t="s">
        <v>137</v>
      </c>
      <c r="B1356" t="str">
        <f t="shared" si="84"/>
        <v>Madrid (Comunidad de)</v>
      </c>
      <c r="C1356" t="s">
        <v>103</v>
      </c>
      <c r="D1356">
        <v>41757</v>
      </c>
      <c r="E1356">
        <f t="shared" si="85"/>
        <v>9</v>
      </c>
      <c r="F1356" s="1">
        <f t="shared" si="86"/>
        <v>3.2847456027186053</v>
      </c>
      <c r="G1356" s="1">
        <f t="shared" si="87"/>
        <v>0.6434369645344609</v>
      </c>
      <c r="H1356">
        <v>4</v>
      </c>
    </row>
    <row r="1357" spans="1:8" ht="12.75">
      <c r="A1357" t="s">
        <v>137</v>
      </c>
      <c r="B1357" t="str">
        <f t="shared" si="84"/>
        <v>Madrid (Comunidad de)</v>
      </c>
      <c r="C1357" t="s">
        <v>15</v>
      </c>
      <c r="D1357">
        <v>31380</v>
      </c>
      <c r="E1357">
        <f t="shared" si="85"/>
        <v>10</v>
      </c>
      <c r="F1357" s="1">
        <f t="shared" si="86"/>
        <v>2.4684559957207135</v>
      </c>
      <c r="G1357" s="1">
        <f t="shared" si="87"/>
        <v>0.48353693864720604</v>
      </c>
      <c r="H1357">
        <v>4</v>
      </c>
    </row>
    <row r="1358" spans="1:8" ht="12.75">
      <c r="A1358" t="s">
        <v>137</v>
      </c>
      <c r="B1358" t="str">
        <f t="shared" si="84"/>
        <v>Madrid (Comunidad de)</v>
      </c>
      <c r="C1358" t="s">
        <v>96</v>
      </c>
      <c r="D1358">
        <v>30574</v>
      </c>
      <c r="E1358">
        <f t="shared" si="85"/>
        <v>11</v>
      </c>
      <c r="F1358" s="1">
        <f t="shared" si="86"/>
        <v>2.4050533337528712</v>
      </c>
      <c r="G1358" s="1">
        <f t="shared" si="87"/>
        <v>0.4711172199553753</v>
      </c>
      <c r="H1358">
        <v>4</v>
      </c>
    </row>
    <row r="1359" spans="1:8" ht="12.75">
      <c r="A1359" t="s">
        <v>137</v>
      </c>
      <c r="B1359" t="str">
        <f t="shared" si="84"/>
        <v>Madrid (Comunidad de)</v>
      </c>
      <c r="C1359" t="s">
        <v>99</v>
      </c>
      <c r="D1359">
        <v>29523</v>
      </c>
      <c r="E1359">
        <f t="shared" si="85"/>
        <v>12</v>
      </c>
      <c r="F1359" s="1">
        <f t="shared" si="86"/>
        <v>2.3223781504672605</v>
      </c>
      <c r="G1359" s="1">
        <f t="shared" si="87"/>
        <v>0.45492227659915435</v>
      </c>
      <c r="H1359">
        <v>4</v>
      </c>
    </row>
    <row r="1360" spans="1:8" ht="12.75">
      <c r="A1360" t="s">
        <v>137</v>
      </c>
      <c r="B1360" t="str">
        <f t="shared" si="84"/>
        <v>Madrid (Comunidad de)</v>
      </c>
      <c r="C1360" t="s">
        <v>21</v>
      </c>
      <c r="D1360">
        <v>28923</v>
      </c>
      <c r="E1360">
        <f t="shared" si="85"/>
        <v>13</v>
      </c>
      <c r="F1360" s="1">
        <f t="shared" si="86"/>
        <v>2.2751801390768067</v>
      </c>
      <c r="G1360" s="1">
        <f t="shared" si="87"/>
        <v>0.445676828441464</v>
      </c>
      <c r="H1360">
        <v>4</v>
      </c>
    </row>
    <row r="1361" spans="1:8" ht="12.75">
      <c r="A1361" t="s">
        <v>137</v>
      </c>
      <c r="B1361" t="str">
        <f t="shared" si="84"/>
        <v>Madrid (Comunidad de)</v>
      </c>
      <c r="C1361" t="s">
        <v>92</v>
      </c>
      <c r="D1361">
        <v>26044</v>
      </c>
      <c r="E1361">
        <f t="shared" si="85"/>
        <v>14</v>
      </c>
      <c r="F1361" s="1">
        <f t="shared" si="86"/>
        <v>2.048708347754948</v>
      </c>
      <c r="G1361" s="1">
        <f t="shared" si="87"/>
        <v>0.4013140863648131</v>
      </c>
      <c r="H1361">
        <v>4</v>
      </c>
    </row>
    <row r="1362" spans="1:8" ht="12.75">
      <c r="A1362" t="s">
        <v>137</v>
      </c>
      <c r="B1362" t="str">
        <f t="shared" si="84"/>
        <v>Madrid (Comunidad de)</v>
      </c>
      <c r="C1362" t="s">
        <v>31</v>
      </c>
      <c r="D1362">
        <v>24699</v>
      </c>
      <c r="E1362">
        <f t="shared" si="85"/>
        <v>15</v>
      </c>
      <c r="F1362" s="1">
        <f t="shared" si="86"/>
        <v>1.9429061388880149</v>
      </c>
      <c r="G1362" s="1">
        <f t="shared" si="87"/>
        <v>0.3805888734113238</v>
      </c>
      <c r="H1362">
        <v>4</v>
      </c>
    </row>
    <row r="1363" spans="1:8" ht="12.75">
      <c r="A1363" t="s">
        <v>137</v>
      </c>
      <c r="B1363" t="str">
        <f t="shared" si="84"/>
        <v>Madrid (Comunidad de)</v>
      </c>
      <c r="C1363" t="s">
        <v>79</v>
      </c>
      <c r="D1363">
        <v>20752</v>
      </c>
      <c r="E1363">
        <f t="shared" si="85"/>
        <v>16</v>
      </c>
      <c r="F1363" s="1">
        <f t="shared" si="86"/>
        <v>1.632421887291149</v>
      </c>
      <c r="G1363" s="1">
        <f t="shared" si="87"/>
        <v>0.31976923361398407</v>
      </c>
      <c r="H1363">
        <v>4</v>
      </c>
    </row>
    <row r="1364" spans="1:8" ht="12.75">
      <c r="A1364" t="s">
        <v>137</v>
      </c>
      <c r="B1364" t="str">
        <f t="shared" si="84"/>
        <v>Madrid (Comunidad de)</v>
      </c>
      <c r="C1364" t="s">
        <v>52</v>
      </c>
      <c r="D1364">
        <v>19042</v>
      </c>
      <c r="E1364">
        <f t="shared" si="85"/>
        <v>17</v>
      </c>
      <c r="F1364" s="1">
        <f t="shared" si="86"/>
        <v>1.4979075548283565</v>
      </c>
      <c r="G1364" s="1">
        <f t="shared" si="87"/>
        <v>0.2934197063645665</v>
      </c>
      <c r="H1364">
        <v>4</v>
      </c>
    </row>
    <row r="1365" spans="1:8" ht="12.75">
      <c r="A1365" t="s">
        <v>137</v>
      </c>
      <c r="B1365" t="str">
        <f t="shared" si="84"/>
        <v>Madrid (Comunidad de)</v>
      </c>
      <c r="C1365" t="s">
        <v>12</v>
      </c>
      <c r="D1365">
        <v>18402</v>
      </c>
      <c r="E1365">
        <f t="shared" si="85"/>
        <v>18</v>
      </c>
      <c r="F1365" s="1">
        <f t="shared" si="86"/>
        <v>1.4475630093452063</v>
      </c>
      <c r="G1365" s="1">
        <f t="shared" si="87"/>
        <v>0.28355789499636347</v>
      </c>
      <c r="H1365">
        <v>4</v>
      </c>
    </row>
    <row r="1366" spans="1:8" ht="12.75">
      <c r="A1366" t="s">
        <v>137</v>
      </c>
      <c r="B1366" t="str">
        <f t="shared" si="84"/>
        <v>Madrid (Comunidad de)</v>
      </c>
      <c r="C1366" t="s">
        <v>32</v>
      </c>
      <c r="D1366">
        <v>16450</v>
      </c>
      <c r="E1366">
        <f t="shared" si="85"/>
        <v>19</v>
      </c>
      <c r="F1366" s="1">
        <f t="shared" si="86"/>
        <v>1.2940121456215978</v>
      </c>
      <c r="G1366" s="1">
        <f t="shared" si="87"/>
        <v>0.25347937032334417</v>
      </c>
      <c r="H1366">
        <v>4</v>
      </c>
    </row>
    <row r="1367" spans="1:8" ht="12.75">
      <c r="A1367" t="s">
        <v>137</v>
      </c>
      <c r="B1367" t="str">
        <f t="shared" si="84"/>
        <v>Madrid (Comunidad de)</v>
      </c>
      <c r="C1367" t="s">
        <v>104</v>
      </c>
      <c r="D1367">
        <v>16109</v>
      </c>
      <c r="E1367">
        <f t="shared" si="85"/>
        <v>20</v>
      </c>
      <c r="F1367" s="1">
        <f t="shared" si="86"/>
        <v>1.2671879424813568</v>
      </c>
      <c r="G1367" s="1">
        <f t="shared" si="87"/>
        <v>0.24822487395372345</v>
      </c>
      <c r="H1367">
        <v>4</v>
      </c>
    </row>
    <row r="1368" spans="1:8" ht="12.75">
      <c r="A1368" t="s">
        <v>137</v>
      </c>
      <c r="B1368" t="str">
        <f t="shared" si="84"/>
        <v>Madrid (Comunidad de)</v>
      </c>
      <c r="C1368" t="s">
        <v>93</v>
      </c>
      <c r="D1368">
        <v>14660</v>
      </c>
      <c r="E1368">
        <f t="shared" si="85"/>
        <v>21</v>
      </c>
      <c r="F1368" s="1">
        <f t="shared" si="86"/>
        <v>1.1532047449734117</v>
      </c>
      <c r="G1368" s="1">
        <f t="shared" si="87"/>
        <v>0.22589711665290121</v>
      </c>
      <c r="H1368">
        <v>4</v>
      </c>
    </row>
    <row r="1369" spans="1:8" ht="12.75">
      <c r="A1369" t="s">
        <v>137</v>
      </c>
      <c r="B1369" t="str">
        <f t="shared" si="84"/>
        <v>Madrid (Comunidad de)</v>
      </c>
      <c r="C1369" t="s">
        <v>89</v>
      </c>
      <c r="D1369">
        <v>13108</v>
      </c>
      <c r="E1369">
        <f t="shared" si="85"/>
        <v>22</v>
      </c>
      <c r="F1369" s="1">
        <f t="shared" si="86"/>
        <v>1.0311192221767722</v>
      </c>
      <c r="G1369" s="1">
        <f t="shared" si="87"/>
        <v>0.20198222408500882</v>
      </c>
      <c r="H1369">
        <v>4</v>
      </c>
    </row>
    <row r="1370" spans="1:8" ht="12.75">
      <c r="A1370" t="s">
        <v>137</v>
      </c>
      <c r="B1370" t="str">
        <f t="shared" si="84"/>
        <v>Madrid (Comunidad de)</v>
      </c>
      <c r="C1370" t="s">
        <v>33</v>
      </c>
      <c r="D1370">
        <v>12932</v>
      </c>
      <c r="E1370">
        <f t="shared" si="85"/>
        <v>23</v>
      </c>
      <c r="F1370" s="1">
        <f t="shared" si="86"/>
        <v>1.017274472168906</v>
      </c>
      <c r="G1370" s="1">
        <f t="shared" si="87"/>
        <v>0.19927022595875296</v>
      </c>
      <c r="H1370">
        <v>4</v>
      </c>
    </row>
    <row r="1371" spans="1:8" ht="12.75">
      <c r="A1371" t="s">
        <v>137</v>
      </c>
      <c r="B1371" t="str">
        <f t="shared" si="84"/>
        <v>Madrid (Comunidad de)</v>
      </c>
      <c r="C1371" t="s">
        <v>25</v>
      </c>
      <c r="D1371">
        <v>12716</v>
      </c>
      <c r="E1371">
        <f t="shared" si="85"/>
        <v>24</v>
      </c>
      <c r="F1371" s="1">
        <f t="shared" si="86"/>
        <v>1.0002831880683427</v>
      </c>
      <c r="G1371" s="1">
        <f t="shared" si="87"/>
        <v>0.19594186462198443</v>
      </c>
      <c r="H1371">
        <v>4</v>
      </c>
    </row>
    <row r="1372" spans="1:8" ht="12.75">
      <c r="A1372" t="s">
        <v>137</v>
      </c>
      <c r="B1372" t="str">
        <f t="shared" si="84"/>
        <v>Madrid (Comunidad de)</v>
      </c>
      <c r="C1372" t="s">
        <v>88</v>
      </c>
      <c r="D1372">
        <v>11293</v>
      </c>
      <c r="E1372">
        <f t="shared" si="85"/>
        <v>25</v>
      </c>
      <c r="F1372" s="1">
        <f t="shared" si="86"/>
        <v>0.8883452377206507</v>
      </c>
      <c r="G1372" s="1">
        <f t="shared" si="87"/>
        <v>0.17401474340799547</v>
      </c>
      <c r="H1372">
        <v>4</v>
      </c>
    </row>
    <row r="1373" spans="1:8" ht="12.75">
      <c r="A1373" t="s">
        <v>137</v>
      </c>
      <c r="B1373" t="str">
        <f t="shared" si="84"/>
        <v>Madrid (Comunidad de)</v>
      </c>
      <c r="C1373" t="s">
        <v>65</v>
      </c>
      <c r="D1373">
        <v>9238</v>
      </c>
      <c r="E1373">
        <f t="shared" si="85"/>
        <v>26</v>
      </c>
      <c r="F1373" s="1">
        <f t="shared" si="86"/>
        <v>0.7266920487083478</v>
      </c>
      <c r="G1373" s="1">
        <f t="shared" si="87"/>
        <v>0.14234908346790598</v>
      </c>
      <c r="H1373">
        <v>4</v>
      </c>
    </row>
    <row r="1374" spans="1:8" ht="12.75">
      <c r="A1374" t="s">
        <v>137</v>
      </c>
      <c r="B1374" t="str">
        <f t="shared" si="84"/>
        <v>Madrid (Comunidad de)</v>
      </c>
      <c r="C1374" t="s">
        <v>72</v>
      </c>
      <c r="D1374">
        <v>8599</v>
      </c>
      <c r="E1374">
        <f t="shared" si="85"/>
        <v>27</v>
      </c>
      <c r="F1374" s="1">
        <f t="shared" si="86"/>
        <v>0.6764261665775149</v>
      </c>
      <c r="G1374" s="1">
        <f t="shared" si="87"/>
        <v>0.13250268117996572</v>
      </c>
      <c r="H1374">
        <v>4</v>
      </c>
    </row>
    <row r="1375" spans="1:8" ht="12.75">
      <c r="A1375" t="s">
        <v>137</v>
      </c>
      <c r="B1375" t="str">
        <f t="shared" si="84"/>
        <v>Madrid (Comunidad de)</v>
      </c>
      <c r="C1375" t="s">
        <v>98</v>
      </c>
      <c r="D1375">
        <v>7327</v>
      </c>
      <c r="E1375">
        <f t="shared" si="85"/>
        <v>28</v>
      </c>
      <c r="F1375" s="1">
        <f t="shared" si="86"/>
        <v>0.5763663824297536</v>
      </c>
      <c r="G1375" s="1">
        <f t="shared" si="87"/>
        <v>0.11290233108566215</v>
      </c>
      <c r="H1375">
        <v>4</v>
      </c>
    </row>
    <row r="1376" spans="1:8" ht="12.75">
      <c r="A1376" t="s">
        <v>137</v>
      </c>
      <c r="B1376" t="str">
        <f t="shared" si="84"/>
        <v>Madrid (Comunidad de)</v>
      </c>
      <c r="C1376" t="s">
        <v>50</v>
      </c>
      <c r="D1376">
        <v>6469</v>
      </c>
      <c r="E1376">
        <f t="shared" si="85"/>
        <v>29</v>
      </c>
      <c r="F1376" s="1">
        <f t="shared" si="86"/>
        <v>0.5088732261414053</v>
      </c>
      <c r="G1376" s="1">
        <f t="shared" si="87"/>
        <v>0.09968134022016494</v>
      </c>
      <c r="H1376">
        <v>4</v>
      </c>
    </row>
    <row r="1377" spans="1:8" ht="12.75">
      <c r="A1377" t="s">
        <v>137</v>
      </c>
      <c r="B1377" t="str">
        <f t="shared" si="84"/>
        <v>Madrid (Comunidad de)</v>
      </c>
      <c r="C1377" t="s">
        <v>83</v>
      </c>
      <c r="D1377">
        <v>6251</v>
      </c>
      <c r="E1377">
        <f t="shared" si="85"/>
        <v>30</v>
      </c>
      <c r="F1377" s="1">
        <f t="shared" si="86"/>
        <v>0.49172461533620715</v>
      </c>
      <c r="G1377" s="1">
        <f t="shared" si="87"/>
        <v>0.09632216072287077</v>
      </c>
      <c r="H1377">
        <v>4</v>
      </c>
    </row>
    <row r="1378" spans="1:8" ht="12.75">
      <c r="A1378" t="s">
        <v>137</v>
      </c>
      <c r="B1378" t="str">
        <f t="shared" si="84"/>
        <v>Madrid (Comunidad de)</v>
      </c>
      <c r="C1378" t="s">
        <v>48</v>
      </c>
      <c r="D1378">
        <v>6097</v>
      </c>
      <c r="E1378">
        <f t="shared" si="85"/>
        <v>31</v>
      </c>
      <c r="F1378" s="1">
        <f t="shared" si="86"/>
        <v>0.47961045907932415</v>
      </c>
      <c r="G1378" s="1">
        <f t="shared" si="87"/>
        <v>0.0939491623623969</v>
      </c>
      <c r="H1378">
        <v>4</v>
      </c>
    </row>
    <row r="1379" spans="1:8" ht="12.75">
      <c r="A1379" t="s">
        <v>137</v>
      </c>
      <c r="B1379" t="str">
        <f t="shared" si="84"/>
        <v>Madrid (Comunidad de)</v>
      </c>
      <c r="C1379" t="s">
        <v>102</v>
      </c>
      <c r="D1379">
        <v>5024</v>
      </c>
      <c r="E1379">
        <f t="shared" si="85"/>
        <v>32</v>
      </c>
      <c r="F1379" s="1">
        <f t="shared" si="86"/>
        <v>0.39520468204272996</v>
      </c>
      <c r="G1379" s="1">
        <f t="shared" si="87"/>
        <v>0.07741521924039398</v>
      </c>
      <c r="H1379">
        <v>4</v>
      </c>
    </row>
    <row r="1380" spans="1:8" ht="12.75">
      <c r="A1380" t="s">
        <v>137</v>
      </c>
      <c r="B1380" t="str">
        <f t="shared" si="84"/>
        <v>Madrid (Comunidad de)</v>
      </c>
      <c r="C1380" t="s">
        <v>73</v>
      </c>
      <c r="D1380">
        <v>3809</v>
      </c>
      <c r="E1380">
        <f t="shared" si="85"/>
        <v>33</v>
      </c>
      <c r="F1380" s="1">
        <f t="shared" si="86"/>
        <v>0.2996287089770618</v>
      </c>
      <c r="G1380" s="1">
        <f t="shared" si="87"/>
        <v>0.058693186721070996</v>
      </c>
      <c r="H1380">
        <v>4</v>
      </c>
    </row>
    <row r="1381" spans="1:8" ht="12.75">
      <c r="A1381" t="s">
        <v>137</v>
      </c>
      <c r="B1381" t="str">
        <f t="shared" si="84"/>
        <v>Madrid (Comunidad de)</v>
      </c>
      <c r="C1381" t="s">
        <v>14</v>
      </c>
      <c r="D1381">
        <v>3790</v>
      </c>
      <c r="E1381">
        <f t="shared" si="85"/>
        <v>34</v>
      </c>
      <c r="F1381" s="1">
        <f t="shared" si="86"/>
        <v>0.29813410528303075</v>
      </c>
      <c r="G1381" s="1">
        <f t="shared" si="87"/>
        <v>0.058400414196077464</v>
      </c>
      <c r="H1381">
        <v>4</v>
      </c>
    </row>
    <row r="1382" spans="1:8" ht="12.75">
      <c r="A1382" t="s">
        <v>137</v>
      </c>
      <c r="B1382" t="str">
        <f t="shared" si="84"/>
        <v>Madrid (Comunidad de)</v>
      </c>
      <c r="C1382" t="s">
        <v>30</v>
      </c>
      <c r="D1382">
        <v>3454</v>
      </c>
      <c r="E1382">
        <f t="shared" si="85"/>
        <v>35</v>
      </c>
      <c r="F1382" s="1">
        <f t="shared" si="86"/>
        <v>0.2717032189043768</v>
      </c>
      <c r="G1382" s="1">
        <f t="shared" si="87"/>
        <v>0.05322296322777086</v>
      </c>
      <c r="H1382">
        <v>4</v>
      </c>
    </row>
    <row r="1383" spans="1:8" ht="12.75">
      <c r="A1383" t="s">
        <v>137</v>
      </c>
      <c r="B1383" t="str">
        <f t="shared" si="84"/>
        <v>Madrid (Comunidad de)</v>
      </c>
      <c r="C1383" t="s">
        <v>84</v>
      </c>
      <c r="D1383">
        <v>3110</v>
      </c>
      <c r="E1383">
        <f t="shared" si="85"/>
        <v>36</v>
      </c>
      <c r="F1383" s="1">
        <f t="shared" si="86"/>
        <v>0.24464302570718355</v>
      </c>
      <c r="G1383" s="1">
        <f t="shared" si="87"/>
        <v>0.047922239617361716</v>
      </c>
      <c r="H1383">
        <v>4</v>
      </c>
    </row>
    <row r="1384" spans="1:8" ht="12.75">
      <c r="A1384" t="s">
        <v>137</v>
      </c>
      <c r="B1384" t="str">
        <f t="shared" si="84"/>
        <v>Madrid (Comunidad de)</v>
      </c>
      <c r="C1384" t="s">
        <v>112</v>
      </c>
      <c r="D1384">
        <v>3078</v>
      </c>
      <c r="E1384">
        <f t="shared" si="85"/>
        <v>37</v>
      </c>
      <c r="F1384" s="1">
        <f t="shared" si="86"/>
        <v>0.24212579843302603</v>
      </c>
      <c r="G1384" s="1">
        <f t="shared" si="87"/>
        <v>0.04742914904895157</v>
      </c>
      <c r="H1384">
        <v>4</v>
      </c>
    </row>
    <row r="1385" spans="1:8" ht="12.75">
      <c r="A1385" t="s">
        <v>137</v>
      </c>
      <c r="B1385" t="str">
        <f t="shared" si="84"/>
        <v>Madrid (Comunidad de)</v>
      </c>
      <c r="C1385" t="s">
        <v>46</v>
      </c>
      <c r="D1385">
        <v>2971</v>
      </c>
      <c r="E1385">
        <f t="shared" si="85"/>
        <v>38</v>
      </c>
      <c r="F1385" s="1">
        <f t="shared" si="86"/>
        <v>0.23370881973506183</v>
      </c>
      <c r="G1385" s="1">
        <f t="shared" si="87"/>
        <v>0.04578037746083012</v>
      </c>
      <c r="H1385">
        <v>4</v>
      </c>
    </row>
    <row r="1386" spans="1:8" ht="12.75">
      <c r="A1386" t="s">
        <v>137</v>
      </c>
      <c r="B1386" t="str">
        <f t="shared" si="84"/>
        <v>Madrid (Comunidad de)</v>
      </c>
      <c r="C1386" t="s">
        <v>81</v>
      </c>
      <c r="D1386">
        <v>2724</v>
      </c>
      <c r="E1386">
        <f t="shared" si="85"/>
        <v>39</v>
      </c>
      <c r="F1386" s="1">
        <f t="shared" si="86"/>
        <v>0.2142789717126585</v>
      </c>
      <c r="G1386" s="1">
        <f t="shared" si="87"/>
        <v>0.041974334635914254</v>
      </c>
      <c r="H1386">
        <v>4</v>
      </c>
    </row>
    <row r="1387" spans="1:8" ht="12.75">
      <c r="A1387" t="s">
        <v>137</v>
      </c>
      <c r="B1387" t="str">
        <f t="shared" si="84"/>
        <v>Madrid (Comunidad de)</v>
      </c>
      <c r="C1387" t="s">
        <v>105</v>
      </c>
      <c r="D1387">
        <v>2608</v>
      </c>
      <c r="E1387">
        <f t="shared" si="85"/>
        <v>40</v>
      </c>
      <c r="F1387" s="1">
        <f t="shared" si="86"/>
        <v>0.20515402284383752</v>
      </c>
      <c r="G1387" s="1">
        <f t="shared" si="87"/>
        <v>0.04018688132542745</v>
      </c>
      <c r="H1387">
        <v>4</v>
      </c>
    </row>
    <row r="1388" spans="1:8" ht="12.75">
      <c r="A1388" t="s">
        <v>137</v>
      </c>
      <c r="B1388" t="str">
        <f t="shared" si="84"/>
        <v>Madrid (Comunidad de)</v>
      </c>
      <c r="C1388" t="s">
        <v>55</v>
      </c>
      <c r="D1388">
        <v>2448</v>
      </c>
      <c r="E1388">
        <f t="shared" si="85"/>
        <v>41</v>
      </c>
      <c r="F1388" s="1">
        <f t="shared" si="86"/>
        <v>0.19256788647304993</v>
      </c>
      <c r="G1388" s="1">
        <f t="shared" si="87"/>
        <v>0.03772142848337669</v>
      </c>
      <c r="H1388">
        <v>4</v>
      </c>
    </row>
    <row r="1389" spans="1:8" ht="12.75">
      <c r="A1389" t="s">
        <v>137</v>
      </c>
      <c r="B1389" t="str">
        <f t="shared" si="84"/>
        <v>Madrid (Comunidad de)</v>
      </c>
      <c r="C1389" t="s">
        <v>69</v>
      </c>
      <c r="D1389">
        <v>2310</v>
      </c>
      <c r="E1389">
        <f t="shared" si="85"/>
        <v>42</v>
      </c>
      <c r="F1389" s="1">
        <f t="shared" si="86"/>
        <v>0.18171234385324564</v>
      </c>
      <c r="G1389" s="1">
        <f t="shared" si="87"/>
        <v>0.035594975407107904</v>
      </c>
      <c r="H1389">
        <v>4</v>
      </c>
    </row>
    <row r="1390" spans="1:8" ht="12.75">
      <c r="A1390" t="s">
        <v>137</v>
      </c>
      <c r="B1390" t="str">
        <f t="shared" si="84"/>
        <v>Madrid (Comunidad de)</v>
      </c>
      <c r="C1390" t="s">
        <v>82</v>
      </c>
      <c r="D1390">
        <v>2290</v>
      </c>
      <c r="E1390">
        <f t="shared" si="85"/>
        <v>43</v>
      </c>
      <c r="F1390" s="1">
        <f t="shared" si="86"/>
        <v>0.1801390768068972</v>
      </c>
      <c r="G1390" s="1">
        <f t="shared" si="87"/>
        <v>0.035286793801851554</v>
      </c>
      <c r="H1390">
        <v>4</v>
      </c>
    </row>
    <row r="1391" spans="1:8" ht="12.75">
      <c r="A1391" t="s">
        <v>137</v>
      </c>
      <c r="B1391" t="str">
        <f t="shared" si="84"/>
        <v>Madrid (Comunidad de)</v>
      </c>
      <c r="C1391" t="s">
        <v>64</v>
      </c>
      <c r="D1391">
        <v>2080</v>
      </c>
      <c r="E1391">
        <f t="shared" si="85"/>
        <v>44</v>
      </c>
      <c r="F1391" s="1">
        <f t="shared" si="86"/>
        <v>0.1636197728202385</v>
      </c>
      <c r="G1391" s="1">
        <f t="shared" si="87"/>
        <v>0.032050886946659925</v>
      </c>
      <c r="H1391">
        <v>4</v>
      </c>
    </row>
    <row r="1392" spans="1:8" ht="12.75">
      <c r="A1392" t="s">
        <v>137</v>
      </c>
      <c r="B1392" t="str">
        <f t="shared" si="84"/>
        <v>Madrid (Comunidad de)</v>
      </c>
      <c r="C1392" t="s">
        <v>36</v>
      </c>
      <c r="D1392">
        <v>1825</v>
      </c>
      <c r="E1392">
        <f t="shared" si="85"/>
        <v>45</v>
      </c>
      <c r="F1392" s="1">
        <f t="shared" si="86"/>
        <v>0.1435606179792958</v>
      </c>
      <c r="G1392" s="1">
        <f t="shared" si="87"/>
        <v>0.028121571479641522</v>
      </c>
      <c r="H1392">
        <v>4</v>
      </c>
    </row>
    <row r="1393" spans="1:8" ht="12.75">
      <c r="A1393" t="s">
        <v>137</v>
      </c>
      <c r="B1393" t="str">
        <f t="shared" si="84"/>
        <v>Madrid (Comunidad de)</v>
      </c>
      <c r="C1393" t="s">
        <v>172</v>
      </c>
      <c r="D1393">
        <v>1769</v>
      </c>
      <c r="E1393">
        <f t="shared" si="85"/>
        <v>46</v>
      </c>
      <c r="F1393" s="1">
        <f t="shared" si="86"/>
        <v>0.13915547024952016</v>
      </c>
      <c r="G1393" s="1">
        <f t="shared" si="87"/>
        <v>0.027258662984923757</v>
      </c>
      <c r="H1393">
        <v>4</v>
      </c>
    </row>
    <row r="1394" spans="1:8" ht="12.75">
      <c r="A1394" t="s">
        <v>137</v>
      </c>
      <c r="B1394" t="str">
        <f t="shared" si="84"/>
        <v>Madrid (Comunidad de)</v>
      </c>
      <c r="C1394" t="s">
        <v>66</v>
      </c>
      <c r="D1394">
        <v>1725</v>
      </c>
      <c r="E1394">
        <f t="shared" si="85"/>
        <v>47</v>
      </c>
      <c r="F1394" s="1">
        <f t="shared" si="86"/>
        <v>0.13569428274755357</v>
      </c>
      <c r="G1394" s="1">
        <f t="shared" si="87"/>
        <v>0.026580663453359795</v>
      </c>
      <c r="H1394">
        <v>4</v>
      </c>
    </row>
    <row r="1395" spans="1:8" ht="12.75">
      <c r="A1395" t="s">
        <v>137</v>
      </c>
      <c r="B1395" t="str">
        <f t="shared" si="84"/>
        <v>Madrid (Comunidad de)</v>
      </c>
      <c r="C1395" t="s">
        <v>58</v>
      </c>
      <c r="D1395">
        <v>1692</v>
      </c>
      <c r="E1395">
        <f t="shared" si="85"/>
        <v>48</v>
      </c>
      <c r="F1395" s="1">
        <f t="shared" si="86"/>
        <v>0.13309839212107863</v>
      </c>
      <c r="G1395" s="1">
        <f t="shared" si="87"/>
        <v>0.026072163804686826</v>
      </c>
      <c r="H1395">
        <v>4</v>
      </c>
    </row>
    <row r="1396" spans="1:8" ht="12.75">
      <c r="A1396" t="s">
        <v>137</v>
      </c>
      <c r="B1396" t="str">
        <f t="shared" si="84"/>
        <v>Madrid (Comunidad de)</v>
      </c>
      <c r="C1396" t="s">
        <v>108</v>
      </c>
      <c r="D1396">
        <v>1548</v>
      </c>
      <c r="E1396">
        <f t="shared" si="85"/>
        <v>49</v>
      </c>
      <c r="F1396" s="1">
        <f t="shared" si="86"/>
        <v>0.1217708693873698</v>
      </c>
      <c r="G1396" s="1">
        <f t="shared" si="87"/>
        <v>0.023853256246841138</v>
      </c>
      <c r="H1396">
        <v>4</v>
      </c>
    </row>
    <row r="1397" spans="1:8" ht="12.75">
      <c r="A1397" t="s">
        <v>137</v>
      </c>
      <c r="B1397" t="str">
        <f t="shared" si="84"/>
        <v>Madrid (Comunidad de)</v>
      </c>
      <c r="C1397" t="s">
        <v>24</v>
      </c>
      <c r="D1397">
        <v>1540</v>
      </c>
      <c r="E1397">
        <f t="shared" si="85"/>
        <v>50</v>
      </c>
      <c r="F1397" s="1">
        <f t="shared" si="86"/>
        <v>0.12114156256883044</v>
      </c>
      <c r="G1397" s="1">
        <f t="shared" si="87"/>
        <v>0.0237299836047386</v>
      </c>
      <c r="H1397">
        <v>4</v>
      </c>
    </row>
    <row r="1398" spans="1:8" ht="12.75">
      <c r="A1398" t="s">
        <v>137</v>
      </c>
      <c r="B1398" t="str">
        <f t="shared" si="84"/>
        <v>Madrid (Comunidad de)</v>
      </c>
      <c r="C1398" t="s">
        <v>113</v>
      </c>
      <c r="D1398">
        <v>1491</v>
      </c>
      <c r="E1398">
        <f t="shared" si="85"/>
        <v>51</v>
      </c>
      <c r="F1398" s="1">
        <f t="shared" si="86"/>
        <v>0.11728705830527673</v>
      </c>
      <c r="G1398" s="1">
        <f t="shared" si="87"/>
        <v>0.022974938671860554</v>
      </c>
      <c r="H1398">
        <v>4</v>
      </c>
    </row>
    <row r="1399" spans="1:8" ht="12.75">
      <c r="A1399" t="s">
        <v>137</v>
      </c>
      <c r="B1399" t="str">
        <f t="shared" si="84"/>
        <v>Madrid (Comunidad de)</v>
      </c>
      <c r="C1399" t="s">
        <v>59</v>
      </c>
      <c r="D1399">
        <v>1447</v>
      </c>
      <c r="E1399">
        <f t="shared" si="85"/>
        <v>52</v>
      </c>
      <c r="F1399" s="1">
        <f t="shared" si="86"/>
        <v>0.11382587080331015</v>
      </c>
      <c r="G1399" s="1">
        <f t="shared" si="87"/>
        <v>0.022296939140296596</v>
      </c>
      <c r="H1399">
        <v>4</v>
      </c>
    </row>
    <row r="1400" spans="1:8" ht="12.75">
      <c r="A1400" t="s">
        <v>137</v>
      </c>
      <c r="B1400" t="str">
        <f t="shared" si="84"/>
        <v>Madrid (Comunidad de)</v>
      </c>
      <c r="C1400" t="s">
        <v>117</v>
      </c>
      <c r="D1400">
        <v>1346</v>
      </c>
      <c r="E1400">
        <f t="shared" si="85"/>
        <v>53</v>
      </c>
      <c r="F1400" s="1">
        <f t="shared" si="86"/>
        <v>0.1058808722192505</v>
      </c>
      <c r="G1400" s="1">
        <f t="shared" si="87"/>
        <v>0.02074062203375205</v>
      </c>
      <c r="H1400">
        <v>4</v>
      </c>
    </row>
    <row r="1401" spans="1:8" ht="12.75">
      <c r="A1401" t="s">
        <v>137</v>
      </c>
      <c r="B1401" t="str">
        <f t="shared" si="84"/>
        <v>Madrid (Comunidad de)</v>
      </c>
      <c r="C1401" t="s">
        <v>87</v>
      </c>
      <c r="D1401">
        <v>1340</v>
      </c>
      <c r="E1401">
        <f t="shared" si="85"/>
        <v>54</v>
      </c>
      <c r="F1401" s="1">
        <f t="shared" si="86"/>
        <v>0.10540889210534596</v>
      </c>
      <c r="G1401" s="1">
        <f t="shared" si="87"/>
        <v>0.020648167552175144</v>
      </c>
      <c r="H1401">
        <v>4</v>
      </c>
    </row>
    <row r="1402" spans="1:8" ht="12.75">
      <c r="A1402" t="s">
        <v>137</v>
      </c>
      <c r="B1402" t="str">
        <f t="shared" si="84"/>
        <v>Madrid (Comunidad de)</v>
      </c>
      <c r="C1402" t="s">
        <v>39</v>
      </c>
      <c r="D1402">
        <v>1294</v>
      </c>
      <c r="E1402">
        <f t="shared" si="85"/>
        <v>55</v>
      </c>
      <c r="F1402" s="1">
        <f t="shared" si="86"/>
        <v>0.10179037789874454</v>
      </c>
      <c r="G1402" s="1">
        <f t="shared" si="87"/>
        <v>0.01993934986008555</v>
      </c>
      <c r="H1402">
        <v>4</v>
      </c>
    </row>
    <row r="1403" spans="1:8" ht="12.75">
      <c r="A1403" t="s">
        <v>137</v>
      </c>
      <c r="B1403" t="str">
        <f t="shared" si="84"/>
        <v>Madrid (Comunidad de)</v>
      </c>
      <c r="C1403" t="s">
        <v>54</v>
      </c>
      <c r="D1403">
        <v>1272</v>
      </c>
      <c r="E1403">
        <f t="shared" si="85"/>
        <v>56</v>
      </c>
      <c r="F1403" s="1">
        <f t="shared" si="86"/>
        <v>0.10005978414776125</v>
      </c>
      <c r="G1403" s="1">
        <f t="shared" si="87"/>
        <v>0.01960035009430357</v>
      </c>
      <c r="H1403">
        <v>4</v>
      </c>
    </row>
    <row r="1404" spans="1:8" ht="12.75">
      <c r="A1404" t="s">
        <v>137</v>
      </c>
      <c r="B1404" t="str">
        <f t="shared" si="84"/>
        <v>Madrid (Comunidad de)</v>
      </c>
      <c r="C1404" t="s">
        <v>43</v>
      </c>
      <c r="D1404">
        <v>1195</v>
      </c>
      <c r="E1404">
        <f t="shared" si="85"/>
        <v>57</v>
      </c>
      <c r="F1404" s="1">
        <f t="shared" si="86"/>
        <v>0.09400270601931972</v>
      </c>
      <c r="G1404" s="1">
        <f t="shared" si="87"/>
        <v>0.01841385091406664</v>
      </c>
      <c r="H1404">
        <v>4</v>
      </c>
    </row>
    <row r="1405" spans="1:8" ht="12.75">
      <c r="A1405" t="s">
        <v>137</v>
      </c>
      <c r="B1405" t="str">
        <f t="shared" si="84"/>
        <v>Madrid (Comunidad de)</v>
      </c>
      <c r="C1405" t="s">
        <v>85</v>
      </c>
      <c r="D1405">
        <v>1138</v>
      </c>
      <c r="E1405">
        <f t="shared" si="85"/>
        <v>58</v>
      </c>
      <c r="F1405" s="1">
        <f t="shared" si="86"/>
        <v>0.08951889493722665</v>
      </c>
      <c r="G1405" s="1">
        <f t="shared" si="87"/>
        <v>0.017535533339086057</v>
      </c>
      <c r="H1405">
        <v>4</v>
      </c>
    </row>
    <row r="1406" spans="1:8" ht="12.75">
      <c r="A1406" t="s">
        <v>137</v>
      </c>
      <c r="B1406" t="str">
        <f t="shared" si="84"/>
        <v>Madrid (Comunidad de)</v>
      </c>
      <c r="C1406" t="s">
        <v>60</v>
      </c>
      <c r="D1406">
        <v>1114</v>
      </c>
      <c r="E1406">
        <f t="shared" si="85"/>
        <v>59</v>
      </c>
      <c r="F1406" s="1">
        <f t="shared" si="86"/>
        <v>0.0876309744816085</v>
      </c>
      <c r="G1406" s="1">
        <f t="shared" si="87"/>
        <v>0.01716571541277844</v>
      </c>
      <c r="H1406">
        <v>4</v>
      </c>
    </row>
    <row r="1407" spans="1:8" ht="12.75">
      <c r="A1407" t="s">
        <v>137</v>
      </c>
      <c r="B1407" t="str">
        <f t="shared" si="84"/>
        <v>Madrid (Comunidad de)</v>
      </c>
      <c r="C1407" t="s">
        <v>169</v>
      </c>
      <c r="D1407">
        <v>1104</v>
      </c>
      <c r="E1407">
        <f t="shared" si="85"/>
        <v>60</v>
      </c>
      <c r="F1407" s="1">
        <f t="shared" si="86"/>
        <v>0.08684434095843428</v>
      </c>
      <c r="G1407" s="1">
        <f t="shared" si="87"/>
        <v>0.01701162461015027</v>
      </c>
      <c r="H1407">
        <v>4</v>
      </c>
    </row>
    <row r="1408" spans="1:8" ht="12.75">
      <c r="A1408" t="s">
        <v>137</v>
      </c>
      <c r="B1408" t="str">
        <f t="shared" si="84"/>
        <v>Madrid (Comunidad de)</v>
      </c>
      <c r="C1408" t="s">
        <v>22</v>
      </c>
      <c r="D1408">
        <v>1040</v>
      </c>
      <c r="E1408">
        <f t="shared" si="85"/>
        <v>61</v>
      </c>
      <c r="F1408" s="1">
        <f t="shared" si="86"/>
        <v>0.08180988641011926</v>
      </c>
      <c r="G1408" s="1">
        <f t="shared" si="87"/>
        <v>0.016025443473329962</v>
      </c>
      <c r="H1408">
        <v>4</v>
      </c>
    </row>
    <row r="1409" spans="1:8" ht="12.75">
      <c r="A1409" t="s">
        <v>137</v>
      </c>
      <c r="B1409" t="str">
        <f t="shared" si="84"/>
        <v>Madrid (Comunidad de)</v>
      </c>
      <c r="C1409" t="s">
        <v>63</v>
      </c>
      <c r="D1409">
        <v>962</v>
      </c>
      <c r="E1409">
        <f t="shared" si="85"/>
        <v>62</v>
      </c>
      <c r="F1409" s="1">
        <f t="shared" si="86"/>
        <v>0.07567414492936031</v>
      </c>
      <c r="G1409" s="1">
        <f t="shared" si="87"/>
        <v>0.014823535212830216</v>
      </c>
      <c r="H1409">
        <v>4</v>
      </c>
    </row>
    <row r="1410" spans="1:8" ht="12.75">
      <c r="A1410" t="s">
        <v>137</v>
      </c>
      <c r="B1410" t="str">
        <f aca="true" t="shared" si="88" ref="B1410:B1473">+VLOOKUP(A1410,lautonomias,2)</f>
        <v>Madrid (Comunidad de)</v>
      </c>
      <c r="C1410" t="s">
        <v>13</v>
      </c>
      <c r="D1410">
        <v>921</v>
      </c>
      <c r="E1410">
        <f aca="true" t="shared" si="89" ref="E1410:E1473">+IF(B1410=B1409,E1409+1,1)</f>
        <v>63</v>
      </c>
      <c r="F1410" s="1">
        <f aca="true" t="shared" si="90" ref="F1410:F1473">+D1410*100/VLOOKUP(A1410,lautonomias,3)</f>
        <v>0.072448947484346</v>
      </c>
      <c r="G1410" s="1">
        <f aca="true" t="shared" si="91" ref="G1410:G1473">+D1410*100/VLOOKUP(A1410,lautonomias,4)</f>
        <v>0.014191762922054709</v>
      </c>
      <c r="H1410">
        <v>4</v>
      </c>
    </row>
    <row r="1411" spans="1:8" ht="12.75">
      <c r="A1411" t="s">
        <v>137</v>
      </c>
      <c r="B1411" t="str">
        <f t="shared" si="88"/>
        <v>Madrid (Comunidad de)</v>
      </c>
      <c r="C1411" t="s">
        <v>23</v>
      </c>
      <c r="D1411">
        <v>846</v>
      </c>
      <c r="E1411">
        <f t="shared" si="89"/>
        <v>64</v>
      </c>
      <c r="F1411" s="1">
        <f t="shared" si="90"/>
        <v>0.06654919606053931</v>
      </c>
      <c r="G1411" s="1">
        <f t="shared" si="91"/>
        <v>0.013036081902343413</v>
      </c>
      <c r="H1411">
        <v>4</v>
      </c>
    </row>
    <row r="1412" spans="1:8" ht="12.75">
      <c r="A1412" t="s">
        <v>137</v>
      </c>
      <c r="B1412" t="str">
        <f t="shared" si="88"/>
        <v>Madrid (Comunidad de)</v>
      </c>
      <c r="C1412" t="s">
        <v>78</v>
      </c>
      <c r="D1412">
        <v>828</v>
      </c>
      <c r="E1412">
        <f t="shared" si="89"/>
        <v>65</v>
      </c>
      <c r="F1412" s="1">
        <f t="shared" si="90"/>
        <v>0.06513325571882571</v>
      </c>
      <c r="G1412" s="1">
        <f t="shared" si="91"/>
        <v>0.012758718457612702</v>
      </c>
      <c r="H1412">
        <v>4</v>
      </c>
    </row>
    <row r="1413" spans="1:8" ht="12.75">
      <c r="A1413" t="s">
        <v>137</v>
      </c>
      <c r="B1413" t="str">
        <f t="shared" si="88"/>
        <v>Madrid (Comunidad de)</v>
      </c>
      <c r="C1413" t="s">
        <v>51</v>
      </c>
      <c r="D1413">
        <v>805</v>
      </c>
      <c r="E1413">
        <f t="shared" si="89"/>
        <v>66</v>
      </c>
      <c r="F1413" s="1">
        <f t="shared" si="90"/>
        <v>0.063323998615525</v>
      </c>
      <c r="G1413" s="1">
        <f t="shared" si="91"/>
        <v>0.012404309611567904</v>
      </c>
      <c r="H1413">
        <v>4</v>
      </c>
    </row>
    <row r="1414" spans="1:8" ht="12.75">
      <c r="A1414" t="s">
        <v>137</v>
      </c>
      <c r="B1414" t="str">
        <f t="shared" si="88"/>
        <v>Madrid (Comunidad de)</v>
      </c>
      <c r="C1414" t="s">
        <v>49</v>
      </c>
      <c r="D1414">
        <v>730</v>
      </c>
      <c r="E1414">
        <f t="shared" si="89"/>
        <v>67</v>
      </c>
      <c r="F1414" s="1">
        <f t="shared" si="90"/>
        <v>0.05742424719171832</v>
      </c>
      <c r="G1414" s="1">
        <f t="shared" si="91"/>
        <v>0.011248628591856609</v>
      </c>
      <c r="H1414">
        <v>4</v>
      </c>
    </row>
    <row r="1415" spans="1:8" ht="12.75">
      <c r="A1415" t="s">
        <v>137</v>
      </c>
      <c r="B1415" t="str">
        <f t="shared" si="88"/>
        <v>Madrid (Comunidad de)</v>
      </c>
      <c r="C1415" t="s">
        <v>17</v>
      </c>
      <c r="D1415">
        <v>727</v>
      </c>
      <c r="E1415">
        <f t="shared" si="89"/>
        <v>68</v>
      </c>
      <c r="F1415" s="1">
        <f t="shared" si="90"/>
        <v>0.05718825713476605</v>
      </c>
      <c r="G1415" s="1">
        <f t="shared" si="91"/>
        <v>0.011202401351068158</v>
      </c>
      <c r="H1415">
        <v>4</v>
      </c>
    </row>
    <row r="1416" spans="1:8" ht="12.75">
      <c r="A1416" t="s">
        <v>137</v>
      </c>
      <c r="B1416" t="str">
        <f t="shared" si="88"/>
        <v>Madrid (Comunidad de)</v>
      </c>
      <c r="C1416" t="s">
        <v>170</v>
      </c>
      <c r="D1416">
        <v>687</v>
      </c>
      <c r="E1416">
        <f t="shared" si="89"/>
        <v>69</v>
      </c>
      <c r="F1416" s="1">
        <f t="shared" si="90"/>
        <v>0.05404172304206916</v>
      </c>
      <c r="G1416" s="1">
        <f t="shared" si="91"/>
        <v>0.010586038140555467</v>
      </c>
      <c r="H1416">
        <v>4</v>
      </c>
    </row>
    <row r="1417" spans="1:8" ht="12.75">
      <c r="A1417" t="s">
        <v>137</v>
      </c>
      <c r="B1417" t="str">
        <f t="shared" si="88"/>
        <v>Madrid (Comunidad de)</v>
      </c>
      <c r="C1417" t="s">
        <v>188</v>
      </c>
      <c r="D1417">
        <v>686</v>
      </c>
      <c r="E1417">
        <f t="shared" si="89"/>
        <v>70</v>
      </c>
      <c r="F1417" s="1">
        <f t="shared" si="90"/>
        <v>0.053963059689751736</v>
      </c>
      <c r="G1417" s="1">
        <f t="shared" si="91"/>
        <v>0.01057062906029265</v>
      </c>
      <c r="H1417">
        <v>4</v>
      </c>
    </row>
    <row r="1418" spans="1:8" ht="12.75">
      <c r="A1418" t="s">
        <v>137</v>
      </c>
      <c r="B1418" t="str">
        <f t="shared" si="88"/>
        <v>Madrid (Comunidad de)</v>
      </c>
      <c r="C1418" t="s">
        <v>34</v>
      </c>
      <c r="D1418">
        <v>675</v>
      </c>
      <c r="E1418">
        <f t="shared" si="89"/>
        <v>71</v>
      </c>
      <c r="F1418" s="1">
        <f t="shared" si="90"/>
        <v>0.05309776281426009</v>
      </c>
      <c r="G1418" s="1">
        <f t="shared" si="91"/>
        <v>0.01040112917740166</v>
      </c>
      <c r="H1418">
        <v>4</v>
      </c>
    </row>
    <row r="1419" spans="1:8" ht="12.75">
      <c r="A1419" t="s">
        <v>137</v>
      </c>
      <c r="B1419" t="str">
        <f t="shared" si="88"/>
        <v>Madrid (Comunidad de)</v>
      </c>
      <c r="C1419" t="s">
        <v>20</v>
      </c>
      <c r="D1419">
        <v>626</v>
      </c>
      <c r="E1419">
        <f t="shared" si="89"/>
        <v>72</v>
      </c>
      <c r="F1419" s="1">
        <f t="shared" si="90"/>
        <v>0.049243258550706395</v>
      </c>
      <c r="G1419" s="1">
        <f t="shared" si="91"/>
        <v>0.009646084244523612</v>
      </c>
      <c r="H1419">
        <v>4</v>
      </c>
    </row>
    <row r="1420" spans="1:8" ht="12.75">
      <c r="A1420" t="s">
        <v>137</v>
      </c>
      <c r="B1420" t="str">
        <f t="shared" si="88"/>
        <v>Madrid (Comunidad de)</v>
      </c>
      <c r="C1420" t="s">
        <v>167</v>
      </c>
      <c r="D1420">
        <v>607</v>
      </c>
      <c r="E1420">
        <f t="shared" si="89"/>
        <v>73</v>
      </c>
      <c r="F1420" s="1">
        <f t="shared" si="90"/>
        <v>0.04774865485667537</v>
      </c>
      <c r="G1420" s="1">
        <f t="shared" si="91"/>
        <v>0.009353311719530084</v>
      </c>
      <c r="H1420">
        <v>4</v>
      </c>
    </row>
    <row r="1421" spans="1:8" ht="12.75">
      <c r="A1421" t="s">
        <v>137</v>
      </c>
      <c r="B1421" t="str">
        <f t="shared" si="88"/>
        <v>Madrid (Comunidad de)</v>
      </c>
      <c r="C1421" t="s">
        <v>107</v>
      </c>
      <c r="D1421">
        <v>606</v>
      </c>
      <c r="E1421">
        <f t="shared" si="89"/>
        <v>74</v>
      </c>
      <c r="F1421" s="1">
        <f t="shared" si="90"/>
        <v>0.04766999150435795</v>
      </c>
      <c r="G1421" s="1">
        <f t="shared" si="91"/>
        <v>0.009337902639267268</v>
      </c>
      <c r="H1421">
        <v>4</v>
      </c>
    </row>
    <row r="1422" spans="1:8" ht="12.75">
      <c r="A1422" t="s">
        <v>137</v>
      </c>
      <c r="B1422" t="str">
        <f t="shared" si="88"/>
        <v>Madrid (Comunidad de)</v>
      </c>
      <c r="C1422" t="s">
        <v>109</v>
      </c>
      <c r="D1422">
        <v>596</v>
      </c>
      <c r="E1422">
        <f t="shared" si="89"/>
        <v>75</v>
      </c>
      <c r="F1422" s="1">
        <f t="shared" si="90"/>
        <v>0.046883357981183725</v>
      </c>
      <c r="G1422" s="1">
        <f t="shared" si="91"/>
        <v>0.009183811836639095</v>
      </c>
      <c r="H1422">
        <v>4</v>
      </c>
    </row>
    <row r="1423" spans="1:8" ht="12.75">
      <c r="A1423" t="s">
        <v>137</v>
      </c>
      <c r="B1423" t="str">
        <f t="shared" si="88"/>
        <v>Madrid (Comunidad de)</v>
      </c>
      <c r="C1423" t="s">
        <v>61</v>
      </c>
      <c r="D1423">
        <v>592</v>
      </c>
      <c r="E1423">
        <f t="shared" si="89"/>
        <v>76</v>
      </c>
      <c r="F1423" s="1">
        <f t="shared" si="90"/>
        <v>0.04656870457191404</v>
      </c>
      <c r="G1423" s="1">
        <f t="shared" si="91"/>
        <v>0.009122175515587826</v>
      </c>
      <c r="H1423">
        <v>4</v>
      </c>
    </row>
    <row r="1424" spans="1:8" ht="12.75">
      <c r="A1424" t="s">
        <v>137</v>
      </c>
      <c r="B1424" t="str">
        <f t="shared" si="88"/>
        <v>Madrid (Comunidad de)</v>
      </c>
      <c r="C1424" t="s">
        <v>110</v>
      </c>
      <c r="D1424">
        <v>586</v>
      </c>
      <c r="E1424">
        <f t="shared" si="89"/>
        <v>77</v>
      </c>
      <c r="F1424" s="1">
        <f t="shared" si="90"/>
        <v>0.046096724458009504</v>
      </c>
      <c r="G1424" s="1">
        <f t="shared" si="91"/>
        <v>0.009029721034010922</v>
      </c>
      <c r="H1424">
        <v>4</v>
      </c>
    </row>
    <row r="1425" spans="1:8" ht="12.75">
      <c r="A1425" t="s">
        <v>137</v>
      </c>
      <c r="B1425" t="str">
        <f t="shared" si="88"/>
        <v>Madrid (Comunidad de)</v>
      </c>
      <c r="C1425" t="s">
        <v>77</v>
      </c>
      <c r="D1425">
        <v>549</v>
      </c>
      <c r="E1425">
        <f t="shared" si="89"/>
        <v>78</v>
      </c>
      <c r="F1425" s="1">
        <f t="shared" si="90"/>
        <v>0.04318618042226487</v>
      </c>
      <c r="G1425" s="1">
        <f t="shared" si="91"/>
        <v>0.008459585064286682</v>
      </c>
      <c r="H1425">
        <v>4</v>
      </c>
    </row>
    <row r="1426" spans="1:8" ht="12.75">
      <c r="A1426" t="s">
        <v>137</v>
      </c>
      <c r="B1426" t="str">
        <f t="shared" si="88"/>
        <v>Madrid (Comunidad de)</v>
      </c>
      <c r="C1426" t="s">
        <v>27</v>
      </c>
      <c r="D1426">
        <v>526</v>
      </c>
      <c r="E1426">
        <f t="shared" si="89"/>
        <v>79</v>
      </c>
      <c r="F1426" s="1">
        <f t="shared" si="90"/>
        <v>0.041376923318964164</v>
      </c>
      <c r="G1426" s="1">
        <f t="shared" si="91"/>
        <v>0.008105176218241885</v>
      </c>
      <c r="H1426">
        <v>4</v>
      </c>
    </row>
    <row r="1427" spans="1:8" ht="12.75">
      <c r="A1427" t="s">
        <v>137</v>
      </c>
      <c r="B1427" t="str">
        <f t="shared" si="88"/>
        <v>Madrid (Comunidad de)</v>
      </c>
      <c r="C1427" t="s">
        <v>171</v>
      </c>
      <c r="D1427">
        <v>517</v>
      </c>
      <c r="E1427">
        <f t="shared" si="89"/>
        <v>80</v>
      </c>
      <c r="F1427" s="1">
        <f t="shared" si="90"/>
        <v>0.04066895314810736</v>
      </c>
      <c r="G1427" s="1">
        <f t="shared" si="91"/>
        <v>0.00796649449587653</v>
      </c>
      <c r="H1427">
        <v>4</v>
      </c>
    </row>
    <row r="1428" spans="1:8" ht="12.75">
      <c r="A1428" t="s">
        <v>137</v>
      </c>
      <c r="B1428" t="str">
        <f t="shared" si="88"/>
        <v>Madrid (Comunidad de)</v>
      </c>
      <c r="C1428" t="s">
        <v>71</v>
      </c>
      <c r="D1428">
        <v>509</v>
      </c>
      <c r="E1428">
        <f t="shared" si="89"/>
        <v>81</v>
      </c>
      <c r="F1428" s="1">
        <f t="shared" si="90"/>
        <v>0.04003964632956798</v>
      </c>
      <c r="G1428" s="1">
        <f t="shared" si="91"/>
        <v>0.007843221853773992</v>
      </c>
      <c r="H1428">
        <v>4</v>
      </c>
    </row>
    <row r="1429" spans="1:8" ht="12.75">
      <c r="A1429" t="s">
        <v>137</v>
      </c>
      <c r="B1429" t="str">
        <f t="shared" si="88"/>
        <v>Madrid (Comunidad de)</v>
      </c>
      <c r="C1429" t="s">
        <v>168</v>
      </c>
      <c r="D1429">
        <v>482</v>
      </c>
      <c r="E1429">
        <f t="shared" si="89"/>
        <v>82</v>
      </c>
      <c r="F1429" s="1">
        <f t="shared" si="90"/>
        <v>0.03791573581699758</v>
      </c>
      <c r="G1429" s="1">
        <f t="shared" si="91"/>
        <v>0.007427176686677925</v>
      </c>
      <c r="H1429">
        <v>4</v>
      </c>
    </row>
    <row r="1430" spans="1:8" ht="12.75">
      <c r="A1430" t="s">
        <v>137</v>
      </c>
      <c r="B1430" t="str">
        <f t="shared" si="88"/>
        <v>Madrid (Comunidad de)</v>
      </c>
      <c r="C1430" t="s">
        <v>40</v>
      </c>
      <c r="D1430">
        <v>438</v>
      </c>
      <c r="E1430">
        <f t="shared" si="89"/>
        <v>83</v>
      </c>
      <c r="F1430" s="1">
        <f t="shared" si="90"/>
        <v>0.034454548315030996</v>
      </c>
      <c r="G1430" s="1">
        <f t="shared" si="91"/>
        <v>0.006749177155113965</v>
      </c>
      <c r="H1430">
        <v>4</v>
      </c>
    </row>
    <row r="1431" spans="1:8" ht="12.75">
      <c r="A1431" t="s">
        <v>137</v>
      </c>
      <c r="B1431" t="str">
        <f t="shared" si="88"/>
        <v>Madrid (Comunidad de)</v>
      </c>
      <c r="C1431" t="s">
        <v>75</v>
      </c>
      <c r="D1431">
        <v>400</v>
      </c>
      <c r="E1431">
        <f t="shared" si="89"/>
        <v>84</v>
      </c>
      <c r="F1431" s="1">
        <f t="shared" si="90"/>
        <v>0.03146534092696894</v>
      </c>
      <c r="G1431" s="1">
        <f t="shared" si="91"/>
        <v>0.006163632105126909</v>
      </c>
      <c r="H1431">
        <v>4</v>
      </c>
    </row>
    <row r="1432" spans="1:8" ht="12.75">
      <c r="A1432" t="s">
        <v>137</v>
      </c>
      <c r="B1432" t="str">
        <f t="shared" si="88"/>
        <v>Madrid (Comunidad de)</v>
      </c>
      <c r="C1432" t="s">
        <v>47</v>
      </c>
      <c r="D1432">
        <v>395</v>
      </c>
      <c r="E1432">
        <f t="shared" si="89"/>
        <v>85</v>
      </c>
      <c r="F1432" s="1">
        <f t="shared" si="90"/>
        <v>0.031072024165381833</v>
      </c>
      <c r="G1432" s="1">
        <f t="shared" si="91"/>
        <v>0.006086586703812823</v>
      </c>
      <c r="H1432">
        <v>4</v>
      </c>
    </row>
    <row r="1433" spans="1:8" ht="12.75">
      <c r="A1433" t="s">
        <v>137</v>
      </c>
      <c r="B1433" t="str">
        <f t="shared" si="88"/>
        <v>Madrid (Comunidad de)</v>
      </c>
      <c r="C1433" t="s">
        <v>37</v>
      </c>
      <c r="D1433">
        <v>391</v>
      </c>
      <c r="E1433">
        <f t="shared" si="89"/>
        <v>86</v>
      </c>
      <c r="F1433" s="1">
        <f t="shared" si="90"/>
        <v>0.03075737075611214</v>
      </c>
      <c r="G1433" s="1">
        <f t="shared" si="91"/>
        <v>0.006024950382761554</v>
      </c>
      <c r="H1433">
        <v>4</v>
      </c>
    </row>
    <row r="1434" spans="1:8" ht="12.75">
      <c r="A1434" t="s">
        <v>137</v>
      </c>
      <c r="B1434" t="str">
        <f t="shared" si="88"/>
        <v>Madrid (Comunidad de)</v>
      </c>
      <c r="C1434" t="s">
        <v>115</v>
      </c>
      <c r="D1434">
        <v>386</v>
      </c>
      <c r="E1434">
        <f t="shared" si="89"/>
        <v>87</v>
      </c>
      <c r="F1434" s="1">
        <f t="shared" si="90"/>
        <v>0.03036405399452503</v>
      </c>
      <c r="G1434" s="1">
        <f t="shared" si="91"/>
        <v>0.005947904981447467</v>
      </c>
      <c r="H1434">
        <v>4</v>
      </c>
    </row>
    <row r="1435" spans="1:8" ht="12.75">
      <c r="A1435" t="s">
        <v>137</v>
      </c>
      <c r="B1435" t="str">
        <f t="shared" si="88"/>
        <v>Madrid (Comunidad de)</v>
      </c>
      <c r="C1435" t="s">
        <v>106</v>
      </c>
      <c r="D1435">
        <v>333</v>
      </c>
      <c r="E1435">
        <f t="shared" si="89"/>
        <v>88</v>
      </c>
      <c r="F1435" s="1">
        <f t="shared" si="90"/>
        <v>0.026194896321701647</v>
      </c>
      <c r="G1435" s="1">
        <f t="shared" si="91"/>
        <v>0.0051312237275181515</v>
      </c>
      <c r="H1435">
        <v>4</v>
      </c>
    </row>
    <row r="1436" spans="1:8" ht="12.75">
      <c r="A1436" t="s">
        <v>137</v>
      </c>
      <c r="B1436" t="str">
        <f t="shared" si="88"/>
        <v>Madrid (Comunidad de)</v>
      </c>
      <c r="C1436" t="s">
        <v>62</v>
      </c>
      <c r="D1436">
        <v>311</v>
      </c>
      <c r="E1436">
        <f t="shared" si="89"/>
        <v>89</v>
      </c>
      <c r="F1436" s="1">
        <f t="shared" si="90"/>
        <v>0.024464302570718355</v>
      </c>
      <c r="G1436" s="1">
        <f t="shared" si="91"/>
        <v>0.004792223961736172</v>
      </c>
      <c r="H1436">
        <v>4</v>
      </c>
    </row>
    <row r="1437" spans="1:8" ht="12.75">
      <c r="A1437" t="s">
        <v>137</v>
      </c>
      <c r="B1437" t="str">
        <f t="shared" si="88"/>
        <v>Madrid (Comunidad de)</v>
      </c>
      <c r="C1437" t="s">
        <v>101</v>
      </c>
      <c r="D1437">
        <v>278</v>
      </c>
      <c r="E1437">
        <f t="shared" si="89"/>
        <v>90</v>
      </c>
      <c r="F1437" s="1">
        <f t="shared" si="90"/>
        <v>0.021868411944243417</v>
      </c>
      <c r="G1437" s="1">
        <f t="shared" si="91"/>
        <v>0.004283724313063202</v>
      </c>
      <c r="H1437">
        <v>4</v>
      </c>
    </row>
    <row r="1438" spans="1:8" ht="12.75">
      <c r="A1438" t="s">
        <v>137</v>
      </c>
      <c r="B1438" t="str">
        <f t="shared" si="88"/>
        <v>Madrid (Comunidad de)</v>
      </c>
      <c r="C1438" t="s">
        <v>114</v>
      </c>
      <c r="D1438">
        <v>278</v>
      </c>
      <c r="E1438">
        <f t="shared" si="89"/>
        <v>91</v>
      </c>
      <c r="F1438" s="1">
        <f t="shared" si="90"/>
        <v>0.021868411944243417</v>
      </c>
      <c r="G1438" s="1">
        <f t="shared" si="91"/>
        <v>0.004283724313063202</v>
      </c>
      <c r="H1438">
        <v>4</v>
      </c>
    </row>
    <row r="1439" spans="1:8" ht="12.75">
      <c r="A1439" t="s">
        <v>137</v>
      </c>
      <c r="B1439" t="str">
        <f t="shared" si="88"/>
        <v>Madrid (Comunidad de)</v>
      </c>
      <c r="C1439" t="s">
        <v>42</v>
      </c>
      <c r="D1439">
        <v>259</v>
      </c>
      <c r="E1439">
        <f t="shared" si="89"/>
        <v>92</v>
      </c>
      <c r="F1439" s="1">
        <f t="shared" si="90"/>
        <v>0.020373808250212393</v>
      </c>
      <c r="G1439" s="1">
        <f t="shared" si="91"/>
        <v>0.003990951788069673</v>
      </c>
      <c r="H1439">
        <v>4</v>
      </c>
    </row>
    <row r="1440" spans="1:8" ht="12.75">
      <c r="A1440" t="s">
        <v>137</v>
      </c>
      <c r="B1440" t="str">
        <f t="shared" si="88"/>
        <v>Madrid (Comunidad de)</v>
      </c>
      <c r="C1440" t="s">
        <v>41</v>
      </c>
      <c r="D1440">
        <v>219</v>
      </c>
      <c r="E1440">
        <f t="shared" si="89"/>
        <v>93</v>
      </c>
      <c r="F1440" s="1">
        <f t="shared" si="90"/>
        <v>0.017227274157515498</v>
      </c>
      <c r="G1440" s="1">
        <f t="shared" si="91"/>
        <v>0.0033745885775569827</v>
      </c>
      <c r="H1440">
        <v>4</v>
      </c>
    </row>
    <row r="1441" spans="1:8" ht="12.75">
      <c r="A1441" t="s">
        <v>137</v>
      </c>
      <c r="B1441" t="str">
        <f t="shared" si="88"/>
        <v>Madrid (Comunidad de)</v>
      </c>
      <c r="C1441" t="s">
        <v>111</v>
      </c>
      <c r="D1441">
        <v>218</v>
      </c>
      <c r="E1441">
        <f t="shared" si="89"/>
        <v>94</v>
      </c>
      <c r="F1441" s="1">
        <f t="shared" si="90"/>
        <v>0.017148610805198073</v>
      </c>
      <c r="G1441" s="1">
        <f t="shared" si="91"/>
        <v>0.0033591794972941654</v>
      </c>
      <c r="H1441">
        <v>4</v>
      </c>
    </row>
    <row r="1442" spans="1:8" ht="12.75">
      <c r="A1442" t="s">
        <v>137</v>
      </c>
      <c r="B1442" t="str">
        <f t="shared" si="88"/>
        <v>Madrid (Comunidad de)</v>
      </c>
      <c r="C1442" t="s">
        <v>68</v>
      </c>
      <c r="D1442">
        <v>208</v>
      </c>
      <c r="E1442">
        <f t="shared" si="89"/>
        <v>95</v>
      </c>
      <c r="F1442" s="1">
        <f t="shared" si="90"/>
        <v>0.016361977282023852</v>
      </c>
      <c r="G1442" s="1">
        <f t="shared" si="91"/>
        <v>0.0032050886946659927</v>
      </c>
      <c r="H1442">
        <v>4</v>
      </c>
    </row>
    <row r="1443" spans="1:8" ht="12.75">
      <c r="A1443" t="s">
        <v>137</v>
      </c>
      <c r="B1443" t="str">
        <f t="shared" si="88"/>
        <v>Madrid (Comunidad de)</v>
      </c>
      <c r="C1443" t="s">
        <v>26</v>
      </c>
      <c r="D1443">
        <v>207</v>
      </c>
      <c r="E1443">
        <f t="shared" si="89"/>
        <v>96</v>
      </c>
      <c r="F1443" s="1">
        <f t="shared" si="90"/>
        <v>0.016283313929706427</v>
      </c>
      <c r="G1443" s="1">
        <f t="shared" si="91"/>
        <v>0.0031896796144031754</v>
      </c>
      <c r="H1443">
        <v>4</v>
      </c>
    </row>
    <row r="1444" spans="1:8" ht="12.75">
      <c r="A1444" t="s">
        <v>137</v>
      </c>
      <c r="B1444" t="str">
        <f t="shared" si="88"/>
        <v>Madrid (Comunidad de)</v>
      </c>
      <c r="C1444" t="s">
        <v>67</v>
      </c>
      <c r="D1444">
        <v>191</v>
      </c>
      <c r="E1444">
        <f t="shared" si="89"/>
        <v>97</v>
      </c>
      <c r="F1444" s="1">
        <f t="shared" si="90"/>
        <v>0.01502470029262767</v>
      </c>
      <c r="G1444" s="1">
        <f t="shared" si="91"/>
        <v>0.002943134330198099</v>
      </c>
      <c r="H1444">
        <v>4</v>
      </c>
    </row>
    <row r="1445" spans="1:8" ht="12.75">
      <c r="A1445" t="s">
        <v>137</v>
      </c>
      <c r="B1445" t="str">
        <f t="shared" si="88"/>
        <v>Madrid (Comunidad de)</v>
      </c>
      <c r="C1445" t="s">
        <v>74</v>
      </c>
      <c r="D1445">
        <v>182</v>
      </c>
      <c r="E1445">
        <f t="shared" si="89"/>
        <v>98</v>
      </c>
      <c r="F1445" s="1">
        <f t="shared" si="90"/>
        <v>0.01431673012177087</v>
      </c>
      <c r="G1445" s="1">
        <f t="shared" si="91"/>
        <v>0.0028044526078327436</v>
      </c>
      <c r="H1445">
        <v>4</v>
      </c>
    </row>
    <row r="1446" spans="1:8" ht="12.75">
      <c r="A1446" t="s">
        <v>137</v>
      </c>
      <c r="B1446" t="str">
        <f t="shared" si="88"/>
        <v>Madrid (Comunidad de)</v>
      </c>
      <c r="C1446" t="s">
        <v>173</v>
      </c>
      <c r="D1446">
        <v>169</v>
      </c>
      <c r="E1446">
        <f t="shared" si="89"/>
        <v>99</v>
      </c>
      <c r="F1446" s="1">
        <f t="shared" si="90"/>
        <v>0.013294106541644379</v>
      </c>
      <c r="G1446" s="1">
        <f t="shared" si="91"/>
        <v>0.002604134564416119</v>
      </c>
      <c r="H1446">
        <v>4</v>
      </c>
    </row>
    <row r="1447" spans="1:8" ht="12.75">
      <c r="A1447" t="s">
        <v>137</v>
      </c>
      <c r="B1447" t="str">
        <f t="shared" si="88"/>
        <v>Madrid (Comunidad de)</v>
      </c>
      <c r="C1447" t="s">
        <v>28</v>
      </c>
      <c r="D1447">
        <v>149</v>
      </c>
      <c r="E1447">
        <f t="shared" si="89"/>
        <v>100</v>
      </c>
      <c r="F1447" s="1">
        <f t="shared" si="90"/>
        <v>0.011720839495295931</v>
      </c>
      <c r="G1447" s="1">
        <f t="shared" si="91"/>
        <v>0.0022959529591597737</v>
      </c>
      <c r="H1447">
        <v>4</v>
      </c>
    </row>
    <row r="1448" spans="1:8" ht="12.75">
      <c r="A1448" t="s">
        <v>137</v>
      </c>
      <c r="B1448" t="str">
        <f t="shared" si="88"/>
        <v>Madrid (Comunidad de)</v>
      </c>
      <c r="C1448" t="s">
        <v>38</v>
      </c>
      <c r="D1448">
        <v>138</v>
      </c>
      <c r="E1448">
        <f t="shared" si="89"/>
        <v>101</v>
      </c>
      <c r="F1448" s="1">
        <f t="shared" si="90"/>
        <v>0.010855542619804285</v>
      </c>
      <c r="G1448" s="1">
        <f t="shared" si="91"/>
        <v>0.0021264530762687838</v>
      </c>
      <c r="H1448">
        <v>4</v>
      </c>
    </row>
    <row r="1449" spans="1:8" ht="12.75">
      <c r="A1449" t="s">
        <v>137</v>
      </c>
      <c r="B1449" t="str">
        <f t="shared" si="88"/>
        <v>Madrid (Comunidad de)</v>
      </c>
      <c r="C1449" t="s">
        <v>118</v>
      </c>
      <c r="D1449">
        <v>131</v>
      </c>
      <c r="E1449">
        <f t="shared" si="89"/>
        <v>102</v>
      </c>
      <c r="F1449" s="1">
        <f t="shared" si="90"/>
        <v>0.010304899153582328</v>
      </c>
      <c r="G1449" s="1">
        <f t="shared" si="91"/>
        <v>0.0020185895144290626</v>
      </c>
      <c r="H1449">
        <v>4</v>
      </c>
    </row>
    <row r="1450" spans="1:8" ht="12.75">
      <c r="A1450" t="s">
        <v>137</v>
      </c>
      <c r="B1450" t="str">
        <f t="shared" si="88"/>
        <v>Madrid (Comunidad de)</v>
      </c>
      <c r="C1450" t="s">
        <v>18</v>
      </c>
      <c r="D1450">
        <v>122</v>
      </c>
      <c r="E1450">
        <f t="shared" si="89"/>
        <v>103</v>
      </c>
      <c r="F1450" s="1">
        <f t="shared" si="90"/>
        <v>0.009596928982725527</v>
      </c>
      <c r="G1450" s="1">
        <f t="shared" si="91"/>
        <v>0.0018799077920637073</v>
      </c>
      <c r="H1450">
        <v>4</v>
      </c>
    </row>
    <row r="1451" spans="1:8" ht="12.75">
      <c r="A1451" t="s">
        <v>137</v>
      </c>
      <c r="B1451" t="str">
        <f t="shared" si="88"/>
        <v>Madrid (Comunidad de)</v>
      </c>
      <c r="C1451" t="s">
        <v>19</v>
      </c>
      <c r="D1451">
        <v>120</v>
      </c>
      <c r="E1451">
        <f t="shared" si="89"/>
        <v>104</v>
      </c>
      <c r="F1451" s="1">
        <f t="shared" si="90"/>
        <v>0.009439602278090682</v>
      </c>
      <c r="G1451" s="1">
        <f t="shared" si="91"/>
        <v>0.0018490896315380729</v>
      </c>
      <c r="H1451">
        <v>4</v>
      </c>
    </row>
    <row r="1452" spans="1:8" ht="12.75">
      <c r="A1452" t="s">
        <v>137</v>
      </c>
      <c r="B1452" t="str">
        <f t="shared" si="88"/>
        <v>Madrid (Comunidad de)</v>
      </c>
      <c r="C1452" t="s">
        <v>80</v>
      </c>
      <c r="D1452">
        <v>119</v>
      </c>
      <c r="E1452">
        <f t="shared" si="89"/>
        <v>105</v>
      </c>
      <c r="F1452" s="1">
        <f t="shared" si="90"/>
        <v>0.009360938925773261</v>
      </c>
      <c r="G1452" s="1">
        <f t="shared" si="91"/>
        <v>0.0018336805512752556</v>
      </c>
      <c r="H1452">
        <v>4</v>
      </c>
    </row>
    <row r="1453" spans="1:8" ht="12.75">
      <c r="A1453" t="s">
        <v>137</v>
      </c>
      <c r="B1453" t="str">
        <f t="shared" si="88"/>
        <v>Madrid (Comunidad de)</v>
      </c>
      <c r="C1453" t="s">
        <v>44</v>
      </c>
      <c r="D1453">
        <v>93</v>
      </c>
      <c r="E1453">
        <f t="shared" si="89"/>
        <v>106</v>
      </c>
      <c r="F1453" s="1">
        <f t="shared" si="90"/>
        <v>0.007315691765520279</v>
      </c>
      <c r="G1453" s="1">
        <f t="shared" si="91"/>
        <v>0.0014330444644420064</v>
      </c>
      <c r="H1453">
        <v>4</v>
      </c>
    </row>
    <row r="1454" spans="1:8" ht="12.75">
      <c r="A1454" t="s">
        <v>137</v>
      </c>
      <c r="B1454" t="str">
        <f t="shared" si="88"/>
        <v>Madrid (Comunidad de)</v>
      </c>
      <c r="C1454" t="s">
        <v>57</v>
      </c>
      <c r="D1454">
        <v>91</v>
      </c>
      <c r="E1454">
        <f t="shared" si="89"/>
        <v>107</v>
      </c>
      <c r="F1454" s="1">
        <f t="shared" si="90"/>
        <v>0.007158365060885435</v>
      </c>
      <c r="G1454" s="1">
        <f t="shared" si="91"/>
        <v>0.0014022263039163718</v>
      </c>
      <c r="H1454">
        <v>4</v>
      </c>
    </row>
    <row r="1455" spans="1:8" ht="12.75">
      <c r="A1455" t="s">
        <v>137</v>
      </c>
      <c r="B1455" t="str">
        <f t="shared" si="88"/>
        <v>Madrid (Comunidad de)</v>
      </c>
      <c r="C1455" t="s">
        <v>16</v>
      </c>
      <c r="D1455">
        <v>71</v>
      </c>
      <c r="E1455">
        <f t="shared" si="89"/>
        <v>108</v>
      </c>
      <c r="F1455" s="1">
        <f t="shared" si="90"/>
        <v>0.005585098014536987</v>
      </c>
      <c r="G1455" s="1">
        <f t="shared" si="91"/>
        <v>0.0010940446986600263</v>
      </c>
      <c r="H1455">
        <v>4</v>
      </c>
    </row>
    <row r="1456" spans="1:8" ht="12.75">
      <c r="A1456" t="s">
        <v>137</v>
      </c>
      <c r="B1456" t="str">
        <f t="shared" si="88"/>
        <v>Madrid (Comunidad de)</v>
      </c>
      <c r="C1456" t="s">
        <v>56</v>
      </c>
      <c r="D1456">
        <v>58</v>
      </c>
      <c r="E1456">
        <f t="shared" si="89"/>
        <v>109</v>
      </c>
      <c r="F1456" s="1">
        <f t="shared" si="90"/>
        <v>0.004562474434410497</v>
      </c>
      <c r="G1456" s="1">
        <f t="shared" si="91"/>
        <v>0.0008937266552434018</v>
      </c>
      <c r="H1456">
        <v>4</v>
      </c>
    </row>
    <row r="1457" spans="1:8" ht="12.75">
      <c r="A1457" t="s">
        <v>137</v>
      </c>
      <c r="B1457" t="str">
        <f t="shared" si="88"/>
        <v>Madrid (Comunidad de)</v>
      </c>
      <c r="C1457" t="s">
        <v>189</v>
      </c>
      <c r="D1457">
        <v>49</v>
      </c>
      <c r="E1457">
        <f t="shared" si="89"/>
        <v>110</v>
      </c>
      <c r="F1457" s="1">
        <f t="shared" si="90"/>
        <v>0.0038545042635536957</v>
      </c>
      <c r="G1457" s="1">
        <f t="shared" si="91"/>
        <v>0.0007550449328780464</v>
      </c>
      <c r="H1457">
        <v>4</v>
      </c>
    </row>
    <row r="1458" spans="1:8" ht="12.75">
      <c r="A1458" t="s">
        <v>137</v>
      </c>
      <c r="B1458" t="str">
        <f t="shared" si="88"/>
        <v>Madrid (Comunidad de)</v>
      </c>
      <c r="C1458" t="s">
        <v>29</v>
      </c>
      <c r="D1458">
        <v>37</v>
      </c>
      <c r="E1458">
        <f t="shared" si="89"/>
        <v>111</v>
      </c>
      <c r="F1458" s="1">
        <f t="shared" si="90"/>
        <v>0.0029105440357446275</v>
      </c>
      <c r="G1458" s="1">
        <f t="shared" si="91"/>
        <v>0.0005701359697242391</v>
      </c>
      <c r="H1458">
        <v>4</v>
      </c>
    </row>
    <row r="1459" spans="1:8" ht="12.75">
      <c r="A1459" t="s">
        <v>137</v>
      </c>
      <c r="B1459" t="str">
        <f t="shared" si="88"/>
        <v>Madrid (Comunidad de)</v>
      </c>
      <c r="C1459" t="s">
        <v>76</v>
      </c>
      <c r="D1459">
        <v>35</v>
      </c>
      <c r="E1459">
        <f t="shared" si="89"/>
        <v>112</v>
      </c>
      <c r="F1459" s="1">
        <f t="shared" si="90"/>
        <v>0.0027532173311097825</v>
      </c>
      <c r="G1459" s="1">
        <f t="shared" si="91"/>
        <v>0.0005393178091986046</v>
      </c>
      <c r="H1459">
        <v>4</v>
      </c>
    </row>
    <row r="1460" spans="1:8" ht="12.75">
      <c r="A1460" t="s">
        <v>137</v>
      </c>
      <c r="B1460" t="str">
        <f t="shared" si="88"/>
        <v>Madrid (Comunidad de)</v>
      </c>
      <c r="C1460" t="s">
        <v>45</v>
      </c>
      <c r="D1460">
        <v>7</v>
      </c>
      <c r="E1460">
        <f t="shared" si="89"/>
        <v>113</v>
      </c>
      <c r="F1460" s="1">
        <f t="shared" si="90"/>
        <v>0.0005506434662219565</v>
      </c>
      <c r="G1460" s="1">
        <f t="shared" si="91"/>
        <v>0.00010786356183972091</v>
      </c>
      <c r="H1460">
        <v>4</v>
      </c>
    </row>
    <row r="1461" spans="1:8" ht="12.75">
      <c r="A1461" t="s">
        <v>141</v>
      </c>
      <c r="B1461" t="str">
        <f t="shared" si="88"/>
        <v>Murcia (Región de)</v>
      </c>
      <c r="C1461" t="s">
        <v>70</v>
      </c>
      <c r="D1461">
        <v>61883</v>
      </c>
      <c r="E1461">
        <f t="shared" si="89"/>
        <v>1</v>
      </c>
      <c r="F1461" s="1">
        <f t="shared" si="90"/>
        <v>24.793961272331714</v>
      </c>
      <c r="G1461" s="1">
        <f t="shared" si="91"/>
        <v>4.209530300958662</v>
      </c>
      <c r="H1461">
        <v>4</v>
      </c>
    </row>
    <row r="1462" spans="1:8" ht="12.75">
      <c r="A1462" t="s">
        <v>141</v>
      </c>
      <c r="B1462" t="str">
        <f t="shared" si="88"/>
        <v>Murcia (Región de)</v>
      </c>
      <c r="C1462" t="s">
        <v>95</v>
      </c>
      <c r="D1462">
        <v>47265</v>
      </c>
      <c r="E1462">
        <f t="shared" si="89"/>
        <v>2</v>
      </c>
      <c r="F1462" s="1">
        <f t="shared" si="90"/>
        <v>18.93713264607014</v>
      </c>
      <c r="G1462" s="1">
        <f t="shared" si="91"/>
        <v>3.2151552070004876</v>
      </c>
      <c r="H1462">
        <v>4</v>
      </c>
    </row>
    <row r="1463" spans="1:8" ht="12.75">
      <c r="A1463" t="s">
        <v>141</v>
      </c>
      <c r="B1463" t="str">
        <f t="shared" si="88"/>
        <v>Murcia (Región de)</v>
      </c>
      <c r="C1463" t="s">
        <v>33</v>
      </c>
      <c r="D1463">
        <v>22891</v>
      </c>
      <c r="E1463">
        <f t="shared" si="89"/>
        <v>3</v>
      </c>
      <c r="F1463" s="1">
        <f t="shared" si="90"/>
        <v>9.171477909683519</v>
      </c>
      <c r="G1463" s="1">
        <f t="shared" si="91"/>
        <v>1.5571377942123805</v>
      </c>
      <c r="H1463">
        <v>4</v>
      </c>
    </row>
    <row r="1464" spans="1:8" ht="12.75">
      <c r="A1464" t="s">
        <v>141</v>
      </c>
      <c r="B1464" t="str">
        <f t="shared" si="88"/>
        <v>Murcia (Región de)</v>
      </c>
      <c r="C1464" t="s">
        <v>91</v>
      </c>
      <c r="D1464">
        <v>14317</v>
      </c>
      <c r="E1464">
        <f t="shared" si="89"/>
        <v>4</v>
      </c>
      <c r="F1464" s="1">
        <f t="shared" si="90"/>
        <v>5.736230362716306</v>
      </c>
      <c r="G1464" s="1">
        <f t="shared" si="91"/>
        <v>0.9738998645641803</v>
      </c>
      <c r="H1464">
        <v>4</v>
      </c>
    </row>
    <row r="1465" spans="1:8" ht="12.75">
      <c r="A1465" t="s">
        <v>141</v>
      </c>
      <c r="B1465" t="str">
        <f t="shared" si="88"/>
        <v>Murcia (Región de)</v>
      </c>
      <c r="C1465" t="s">
        <v>35</v>
      </c>
      <c r="D1465">
        <v>13074</v>
      </c>
      <c r="E1465">
        <f t="shared" si="89"/>
        <v>5</v>
      </c>
      <c r="F1465" s="1">
        <f t="shared" si="90"/>
        <v>5.238211619903121</v>
      </c>
      <c r="G1465" s="1">
        <f t="shared" si="91"/>
        <v>0.8893460102893129</v>
      </c>
      <c r="H1465">
        <v>4</v>
      </c>
    </row>
    <row r="1466" spans="1:8" ht="12.75">
      <c r="A1466" t="s">
        <v>141</v>
      </c>
      <c r="B1466" t="str">
        <f t="shared" si="88"/>
        <v>Murcia (Región de)</v>
      </c>
      <c r="C1466" t="s">
        <v>21</v>
      </c>
      <c r="D1466">
        <v>11091</v>
      </c>
      <c r="E1466">
        <f t="shared" si="89"/>
        <v>6</v>
      </c>
      <c r="F1466" s="1">
        <f t="shared" si="90"/>
        <v>4.443705451762698</v>
      </c>
      <c r="G1466" s="1">
        <f t="shared" si="91"/>
        <v>0.7544543827534625</v>
      </c>
      <c r="H1466">
        <v>4</v>
      </c>
    </row>
    <row r="1467" spans="1:8" ht="12.75">
      <c r="A1467" t="s">
        <v>141</v>
      </c>
      <c r="B1467" t="str">
        <f t="shared" si="88"/>
        <v>Murcia (Región de)</v>
      </c>
      <c r="C1467" t="s">
        <v>94</v>
      </c>
      <c r="D1467">
        <v>7908</v>
      </c>
      <c r="E1467">
        <f t="shared" si="89"/>
        <v>7</v>
      </c>
      <c r="F1467" s="1">
        <f t="shared" si="90"/>
        <v>3.1684088641727</v>
      </c>
      <c r="G1467" s="1">
        <f t="shared" si="91"/>
        <v>0.5379339337133155</v>
      </c>
      <c r="H1467">
        <v>4</v>
      </c>
    </row>
    <row r="1468" spans="1:8" ht="12.75">
      <c r="A1468" t="s">
        <v>141</v>
      </c>
      <c r="B1468" t="str">
        <f t="shared" si="88"/>
        <v>Murcia (Región de)</v>
      </c>
      <c r="C1468" t="s">
        <v>15</v>
      </c>
      <c r="D1468">
        <v>7623</v>
      </c>
      <c r="E1468">
        <f t="shared" si="89"/>
        <v>8</v>
      </c>
      <c r="F1468" s="1">
        <f t="shared" si="90"/>
        <v>3.054221139553426</v>
      </c>
      <c r="G1468" s="1">
        <f t="shared" si="91"/>
        <v>0.518547088606045</v>
      </c>
      <c r="H1468">
        <v>4</v>
      </c>
    </row>
    <row r="1469" spans="1:8" ht="12.75">
      <c r="A1469" t="s">
        <v>141</v>
      </c>
      <c r="B1469" t="str">
        <f t="shared" si="88"/>
        <v>Murcia (Región de)</v>
      </c>
      <c r="C1469" t="s">
        <v>52</v>
      </c>
      <c r="D1469">
        <v>6279</v>
      </c>
      <c r="E1469">
        <f t="shared" si="89"/>
        <v>9</v>
      </c>
      <c r="F1469" s="1">
        <f t="shared" si="90"/>
        <v>2.5157358697699017</v>
      </c>
      <c r="G1469" s="1">
        <f t="shared" si="91"/>
        <v>0.4271228085212327</v>
      </c>
      <c r="H1469">
        <v>4</v>
      </c>
    </row>
    <row r="1470" spans="1:8" ht="12.75">
      <c r="A1470" t="s">
        <v>141</v>
      </c>
      <c r="B1470" t="str">
        <f t="shared" si="88"/>
        <v>Murcia (Región de)</v>
      </c>
      <c r="C1470" t="s">
        <v>12</v>
      </c>
      <c r="D1470">
        <v>5314</v>
      </c>
      <c r="E1470">
        <f t="shared" si="89"/>
        <v>10</v>
      </c>
      <c r="F1470" s="1">
        <f t="shared" si="90"/>
        <v>2.1291002407958683</v>
      </c>
      <c r="G1470" s="1">
        <f t="shared" si="91"/>
        <v>0.36147963122819404</v>
      </c>
      <c r="H1470">
        <v>4</v>
      </c>
    </row>
    <row r="1471" spans="1:8" ht="12.75">
      <c r="A1471" t="s">
        <v>141</v>
      </c>
      <c r="B1471" t="str">
        <f t="shared" si="88"/>
        <v>Murcia (Región de)</v>
      </c>
      <c r="C1471" t="s">
        <v>90</v>
      </c>
      <c r="D1471">
        <v>4086</v>
      </c>
      <c r="E1471">
        <f t="shared" si="89"/>
        <v>11</v>
      </c>
      <c r="F1471" s="1">
        <f t="shared" si="90"/>
        <v>1.6370913782258032</v>
      </c>
      <c r="G1471" s="1">
        <f t="shared" si="91"/>
        <v>0.2779461372221304</v>
      </c>
      <c r="H1471">
        <v>4</v>
      </c>
    </row>
    <row r="1472" spans="1:8" ht="12.75">
      <c r="A1472" t="s">
        <v>141</v>
      </c>
      <c r="B1472" t="str">
        <f t="shared" si="88"/>
        <v>Murcia (Región de)</v>
      </c>
      <c r="C1472" t="s">
        <v>103</v>
      </c>
      <c r="D1472">
        <v>3146</v>
      </c>
      <c r="E1472">
        <f t="shared" si="89"/>
        <v>12</v>
      </c>
      <c r="F1472" s="1">
        <f t="shared" si="90"/>
        <v>1.2604722163236362</v>
      </c>
      <c r="G1472" s="1">
        <f t="shared" si="91"/>
        <v>0.21400356037709795</v>
      </c>
      <c r="H1472">
        <v>4</v>
      </c>
    </row>
    <row r="1473" spans="1:8" ht="12.75">
      <c r="A1473" t="s">
        <v>141</v>
      </c>
      <c r="B1473" t="str">
        <f t="shared" si="88"/>
        <v>Murcia (Región de)</v>
      </c>
      <c r="C1473" t="s">
        <v>32</v>
      </c>
      <c r="D1473">
        <v>2915</v>
      </c>
      <c r="E1473">
        <f t="shared" si="89"/>
        <v>13</v>
      </c>
      <c r="F1473" s="1">
        <f t="shared" si="90"/>
        <v>1.1679200605795927</v>
      </c>
      <c r="G1473" s="1">
        <f t="shared" si="91"/>
        <v>0.19829001223752082</v>
      </c>
      <c r="H1473">
        <v>4</v>
      </c>
    </row>
    <row r="1474" spans="1:8" ht="12.75">
      <c r="A1474" t="s">
        <v>141</v>
      </c>
      <c r="B1474" t="str">
        <f aca="true" t="shared" si="92" ref="B1474:B1537">+VLOOKUP(A1474,lautonomias,2)</f>
        <v>Murcia (Región de)</v>
      </c>
      <c r="C1474" t="s">
        <v>55</v>
      </c>
      <c r="D1474">
        <v>2883</v>
      </c>
      <c r="E1474">
        <f aca="true" t="shared" si="93" ref="E1474:E1537">+IF(B1474=B1473,E1473+1,1)</f>
        <v>14</v>
      </c>
      <c r="F1474" s="1">
        <f aca="true" t="shared" si="94" ref="F1474:F1537">+D1474*100/VLOOKUP(A1474,lautonomias,3)</f>
        <v>1.1550989827276041</v>
      </c>
      <c r="G1474" s="1">
        <f aca="true" t="shared" si="95" ref="G1474:G1537">+D1474*100/VLOOKUP(A1474,lautonomias,4)</f>
        <v>0.1961132436640729</v>
      </c>
      <c r="H1474">
        <v>4</v>
      </c>
    </row>
    <row r="1475" spans="1:8" ht="12.75">
      <c r="A1475" t="s">
        <v>141</v>
      </c>
      <c r="B1475" t="str">
        <f t="shared" si="92"/>
        <v>Murcia (Región de)</v>
      </c>
      <c r="C1475" t="s">
        <v>92</v>
      </c>
      <c r="D1475">
        <v>2601</v>
      </c>
      <c r="E1475">
        <f t="shared" si="93"/>
        <v>15</v>
      </c>
      <c r="F1475" s="1">
        <f t="shared" si="94"/>
        <v>1.0421132341569541</v>
      </c>
      <c r="G1475" s="1">
        <f t="shared" si="95"/>
        <v>0.1769304706105632</v>
      </c>
      <c r="H1475">
        <v>4</v>
      </c>
    </row>
    <row r="1476" spans="1:8" ht="12.75">
      <c r="A1476" t="s">
        <v>141</v>
      </c>
      <c r="B1476" t="str">
        <f t="shared" si="92"/>
        <v>Murcia (Región de)</v>
      </c>
      <c r="C1476" t="s">
        <v>31</v>
      </c>
      <c r="D1476">
        <v>2220</v>
      </c>
      <c r="E1476">
        <f t="shared" si="93"/>
        <v>16</v>
      </c>
      <c r="F1476" s="1">
        <f t="shared" si="94"/>
        <v>0.8894622759817139</v>
      </c>
      <c r="G1476" s="1">
        <f t="shared" si="95"/>
        <v>0.15101331978294896</v>
      </c>
      <c r="H1476">
        <v>4</v>
      </c>
    </row>
    <row r="1477" spans="1:8" ht="12.75">
      <c r="A1477" t="s">
        <v>141</v>
      </c>
      <c r="B1477" t="str">
        <f t="shared" si="92"/>
        <v>Murcia (Región de)</v>
      </c>
      <c r="C1477" t="s">
        <v>96</v>
      </c>
      <c r="D1477">
        <v>2167</v>
      </c>
      <c r="E1477">
        <f t="shared" si="93"/>
        <v>17</v>
      </c>
      <c r="F1477" s="1">
        <f t="shared" si="94"/>
        <v>0.8682273657893577</v>
      </c>
      <c r="G1477" s="1">
        <f t="shared" si="95"/>
        <v>0.14740804683317585</v>
      </c>
      <c r="H1477">
        <v>4</v>
      </c>
    </row>
    <row r="1478" spans="1:8" ht="12.75">
      <c r="A1478" t="s">
        <v>141</v>
      </c>
      <c r="B1478" t="str">
        <f t="shared" si="92"/>
        <v>Murcia (Región de)</v>
      </c>
      <c r="C1478" t="s">
        <v>73</v>
      </c>
      <c r="D1478">
        <v>1934</v>
      </c>
      <c r="E1478">
        <f t="shared" si="93"/>
        <v>18</v>
      </c>
      <c r="F1478" s="1">
        <f t="shared" si="94"/>
        <v>0.7748738926795652</v>
      </c>
      <c r="G1478" s="1">
        <f t="shared" si="95"/>
        <v>0.13155845065775823</v>
      </c>
      <c r="H1478">
        <v>4</v>
      </c>
    </row>
    <row r="1479" spans="1:8" ht="12.75">
      <c r="A1479" t="s">
        <v>141</v>
      </c>
      <c r="B1479" t="str">
        <f t="shared" si="92"/>
        <v>Murcia (Región de)</v>
      </c>
      <c r="C1479" t="s">
        <v>27</v>
      </c>
      <c r="D1479">
        <v>1567</v>
      </c>
      <c r="E1479">
        <f t="shared" si="93"/>
        <v>19</v>
      </c>
      <c r="F1479" s="1">
        <f t="shared" si="94"/>
        <v>0.6278321560645701</v>
      </c>
      <c r="G1479" s="1">
        <f t="shared" si="95"/>
        <v>0.1065936360810275</v>
      </c>
      <c r="H1479">
        <v>4</v>
      </c>
    </row>
    <row r="1480" spans="1:8" ht="12.75">
      <c r="A1480" t="s">
        <v>141</v>
      </c>
      <c r="B1480" t="str">
        <f t="shared" si="92"/>
        <v>Murcia (Región de)</v>
      </c>
      <c r="C1480" t="s">
        <v>79</v>
      </c>
      <c r="D1480">
        <v>1512</v>
      </c>
      <c r="E1480">
        <f t="shared" si="93"/>
        <v>20</v>
      </c>
      <c r="F1480" s="1">
        <f t="shared" si="94"/>
        <v>0.6057959285064646</v>
      </c>
      <c r="G1480" s="1">
        <f t="shared" si="95"/>
        <v>0.10285231509541388</v>
      </c>
      <c r="H1480">
        <v>4</v>
      </c>
    </row>
    <row r="1481" spans="1:8" ht="12.75">
      <c r="A1481" t="s">
        <v>141</v>
      </c>
      <c r="B1481" t="str">
        <f t="shared" si="92"/>
        <v>Murcia (Región de)</v>
      </c>
      <c r="C1481" t="s">
        <v>48</v>
      </c>
      <c r="D1481">
        <v>1475</v>
      </c>
      <c r="E1481">
        <f t="shared" si="93"/>
        <v>21</v>
      </c>
      <c r="F1481" s="1">
        <f t="shared" si="94"/>
        <v>0.5909715572401028</v>
      </c>
      <c r="G1481" s="1">
        <f t="shared" si="95"/>
        <v>0.10033542643236473</v>
      </c>
      <c r="H1481">
        <v>4</v>
      </c>
    </row>
    <row r="1482" spans="1:8" ht="12.75">
      <c r="A1482" t="s">
        <v>141</v>
      </c>
      <c r="B1482" t="str">
        <f t="shared" si="92"/>
        <v>Murcia (Región de)</v>
      </c>
      <c r="C1482" t="s">
        <v>69</v>
      </c>
      <c r="D1482">
        <v>1473</v>
      </c>
      <c r="E1482">
        <f t="shared" si="93"/>
        <v>22</v>
      </c>
      <c r="F1482" s="1">
        <f t="shared" si="94"/>
        <v>0.5901702398743535</v>
      </c>
      <c r="G1482" s="1">
        <f t="shared" si="95"/>
        <v>0.10019937839652425</v>
      </c>
      <c r="H1482">
        <v>4</v>
      </c>
    </row>
    <row r="1483" spans="1:8" ht="12.75">
      <c r="A1483" t="s">
        <v>141</v>
      </c>
      <c r="B1483" t="str">
        <f t="shared" si="92"/>
        <v>Murcia (Región de)</v>
      </c>
      <c r="C1483" t="s">
        <v>72</v>
      </c>
      <c r="D1483">
        <v>1463</v>
      </c>
      <c r="E1483">
        <f t="shared" si="93"/>
        <v>23</v>
      </c>
      <c r="F1483" s="1">
        <f t="shared" si="94"/>
        <v>0.586163653045607</v>
      </c>
      <c r="G1483" s="1">
        <f t="shared" si="95"/>
        <v>0.09951913821732178</v>
      </c>
      <c r="H1483">
        <v>4</v>
      </c>
    </row>
    <row r="1484" spans="1:8" ht="12.75">
      <c r="A1484" t="s">
        <v>141</v>
      </c>
      <c r="B1484" t="str">
        <f t="shared" si="92"/>
        <v>Murcia (Región de)</v>
      </c>
      <c r="C1484" t="s">
        <v>25</v>
      </c>
      <c r="D1484">
        <v>1432</v>
      </c>
      <c r="E1484">
        <f t="shared" si="93"/>
        <v>24</v>
      </c>
      <c r="F1484" s="1">
        <f t="shared" si="94"/>
        <v>0.573743233876493</v>
      </c>
      <c r="G1484" s="1">
        <f t="shared" si="95"/>
        <v>0.0974103936617941</v>
      </c>
      <c r="H1484">
        <v>4</v>
      </c>
    </row>
    <row r="1485" spans="1:8" ht="12.75">
      <c r="A1485" t="s">
        <v>141</v>
      </c>
      <c r="B1485" t="str">
        <f t="shared" si="92"/>
        <v>Murcia (Región de)</v>
      </c>
      <c r="C1485" t="s">
        <v>50</v>
      </c>
      <c r="D1485">
        <v>1334</v>
      </c>
      <c r="E1485">
        <f t="shared" si="93"/>
        <v>25</v>
      </c>
      <c r="F1485" s="1">
        <f t="shared" si="94"/>
        <v>0.5344786829547776</v>
      </c>
      <c r="G1485" s="1">
        <f t="shared" si="95"/>
        <v>0.09074403990560988</v>
      </c>
      <c r="H1485">
        <v>4</v>
      </c>
    </row>
    <row r="1486" spans="1:8" ht="12.75">
      <c r="A1486" t="s">
        <v>141</v>
      </c>
      <c r="B1486" t="str">
        <f t="shared" si="92"/>
        <v>Murcia (Región de)</v>
      </c>
      <c r="C1486" t="s">
        <v>99</v>
      </c>
      <c r="D1486">
        <v>1299</v>
      </c>
      <c r="E1486">
        <f t="shared" si="93"/>
        <v>26</v>
      </c>
      <c r="F1486" s="1">
        <f t="shared" si="94"/>
        <v>0.5204556290541651</v>
      </c>
      <c r="G1486" s="1">
        <f t="shared" si="95"/>
        <v>0.08836319927840122</v>
      </c>
      <c r="H1486">
        <v>4</v>
      </c>
    </row>
    <row r="1487" spans="1:8" ht="12.75">
      <c r="A1487" t="s">
        <v>141</v>
      </c>
      <c r="B1487" t="str">
        <f t="shared" si="92"/>
        <v>Murcia (Región de)</v>
      </c>
      <c r="C1487" t="s">
        <v>30</v>
      </c>
      <c r="D1487">
        <v>1231</v>
      </c>
      <c r="E1487">
        <f t="shared" si="93"/>
        <v>27</v>
      </c>
      <c r="F1487" s="1">
        <f t="shared" si="94"/>
        <v>0.49321083861868914</v>
      </c>
      <c r="G1487" s="1">
        <f t="shared" si="95"/>
        <v>0.08373756605982441</v>
      </c>
      <c r="H1487">
        <v>4</v>
      </c>
    </row>
    <row r="1488" spans="1:8" ht="12.75">
      <c r="A1488" t="s">
        <v>141</v>
      </c>
      <c r="B1488" t="str">
        <f t="shared" si="92"/>
        <v>Murcia (Región de)</v>
      </c>
      <c r="C1488" t="s">
        <v>97</v>
      </c>
      <c r="D1488">
        <v>1212</v>
      </c>
      <c r="E1488">
        <f t="shared" si="93"/>
        <v>28</v>
      </c>
      <c r="F1488" s="1">
        <f t="shared" si="94"/>
        <v>0.48559832364407085</v>
      </c>
      <c r="G1488" s="1">
        <f t="shared" si="95"/>
        <v>0.0824451097193397</v>
      </c>
      <c r="H1488">
        <v>4</v>
      </c>
    </row>
    <row r="1489" spans="1:8" ht="12.75">
      <c r="A1489" t="s">
        <v>141</v>
      </c>
      <c r="B1489" t="str">
        <f t="shared" si="92"/>
        <v>Murcia (Región de)</v>
      </c>
      <c r="C1489" t="s">
        <v>63</v>
      </c>
      <c r="D1489">
        <v>1201</v>
      </c>
      <c r="E1489">
        <f t="shared" si="93"/>
        <v>29</v>
      </c>
      <c r="F1489" s="1">
        <f t="shared" si="94"/>
        <v>0.48119107813244977</v>
      </c>
      <c r="G1489" s="1">
        <f t="shared" si="95"/>
        <v>0.08169684552221698</v>
      </c>
      <c r="H1489">
        <v>4</v>
      </c>
    </row>
    <row r="1490" spans="1:8" ht="12.75">
      <c r="A1490" t="s">
        <v>141</v>
      </c>
      <c r="B1490" t="str">
        <f t="shared" si="92"/>
        <v>Murcia (Región de)</v>
      </c>
      <c r="C1490" t="s">
        <v>86</v>
      </c>
      <c r="D1490">
        <v>1181</v>
      </c>
      <c r="E1490">
        <f t="shared" si="93"/>
        <v>30</v>
      </c>
      <c r="F1490" s="1">
        <f t="shared" si="94"/>
        <v>0.47317790447495683</v>
      </c>
      <c r="G1490" s="1">
        <f t="shared" si="95"/>
        <v>0.08033636516381204</v>
      </c>
      <c r="H1490">
        <v>4</v>
      </c>
    </row>
    <row r="1491" spans="1:8" ht="12.75">
      <c r="A1491" t="s">
        <v>141</v>
      </c>
      <c r="B1491" t="str">
        <f t="shared" si="92"/>
        <v>Murcia (Región de)</v>
      </c>
      <c r="C1491" t="s">
        <v>14</v>
      </c>
      <c r="D1491">
        <v>1114</v>
      </c>
      <c r="E1491">
        <f t="shared" si="93"/>
        <v>31</v>
      </c>
      <c r="F1491" s="1">
        <f t="shared" si="94"/>
        <v>0.4463337727223555</v>
      </c>
      <c r="G1491" s="1">
        <f t="shared" si="95"/>
        <v>0.07577875596315548</v>
      </c>
      <c r="H1491">
        <v>4</v>
      </c>
    </row>
    <row r="1492" spans="1:8" ht="12.75">
      <c r="A1492" t="s">
        <v>141</v>
      </c>
      <c r="B1492" t="str">
        <f t="shared" si="92"/>
        <v>Murcia (Región de)</v>
      </c>
      <c r="C1492" t="s">
        <v>105</v>
      </c>
      <c r="D1492">
        <v>903</v>
      </c>
      <c r="E1492">
        <f t="shared" si="93"/>
        <v>32</v>
      </c>
      <c r="F1492" s="1">
        <f t="shared" si="94"/>
        <v>0.3617947906358053</v>
      </c>
      <c r="G1492" s="1">
        <f t="shared" si="95"/>
        <v>0.061425688181983296</v>
      </c>
      <c r="H1492">
        <v>4</v>
      </c>
    </row>
    <row r="1493" spans="1:8" ht="12.75">
      <c r="A1493" t="s">
        <v>141</v>
      </c>
      <c r="B1493" t="str">
        <f t="shared" si="92"/>
        <v>Murcia (Región de)</v>
      </c>
      <c r="C1493" t="s">
        <v>93</v>
      </c>
      <c r="D1493">
        <v>868</v>
      </c>
      <c r="E1493">
        <f t="shared" si="93"/>
        <v>33</v>
      </c>
      <c r="F1493" s="1">
        <f t="shared" si="94"/>
        <v>0.3477717367351927</v>
      </c>
      <c r="G1493" s="1">
        <f t="shared" si="95"/>
        <v>0.05904484755477464</v>
      </c>
      <c r="H1493">
        <v>4</v>
      </c>
    </row>
    <row r="1494" spans="1:8" ht="12.75">
      <c r="A1494" t="s">
        <v>141</v>
      </c>
      <c r="B1494" t="str">
        <f t="shared" si="92"/>
        <v>Murcia (Región de)</v>
      </c>
      <c r="C1494" t="s">
        <v>98</v>
      </c>
      <c r="D1494">
        <v>738</v>
      </c>
      <c r="E1494">
        <f t="shared" si="93"/>
        <v>34</v>
      </c>
      <c r="F1494" s="1">
        <f t="shared" si="94"/>
        <v>0.2956861079614887</v>
      </c>
      <c r="G1494" s="1">
        <f t="shared" si="95"/>
        <v>0.05020172522514249</v>
      </c>
      <c r="H1494">
        <v>4</v>
      </c>
    </row>
    <row r="1495" spans="1:8" ht="12.75">
      <c r="A1495" t="s">
        <v>141</v>
      </c>
      <c r="B1495" t="str">
        <f t="shared" si="92"/>
        <v>Murcia (Región de)</v>
      </c>
      <c r="C1495" t="s">
        <v>89</v>
      </c>
      <c r="D1495">
        <v>629</v>
      </c>
      <c r="E1495">
        <f t="shared" si="93"/>
        <v>35</v>
      </c>
      <c r="F1495" s="1">
        <f t="shared" si="94"/>
        <v>0.2520143115281523</v>
      </c>
      <c r="G1495" s="1">
        <f t="shared" si="95"/>
        <v>0.04278710727183554</v>
      </c>
      <c r="H1495">
        <v>4</v>
      </c>
    </row>
    <row r="1496" spans="1:8" ht="12.75">
      <c r="A1496" t="s">
        <v>141</v>
      </c>
      <c r="B1496" t="str">
        <f t="shared" si="92"/>
        <v>Murcia (Región de)</v>
      </c>
      <c r="C1496" t="s">
        <v>24</v>
      </c>
      <c r="D1496">
        <v>519</v>
      </c>
      <c r="E1496">
        <f t="shared" si="93"/>
        <v>36</v>
      </c>
      <c r="F1496" s="1">
        <f t="shared" si="94"/>
        <v>0.20794185641194124</v>
      </c>
      <c r="G1496" s="1">
        <f t="shared" si="95"/>
        <v>0.03530446530060834</v>
      </c>
      <c r="H1496">
        <v>4</v>
      </c>
    </row>
    <row r="1497" spans="1:8" ht="12.75">
      <c r="A1497" t="s">
        <v>141</v>
      </c>
      <c r="B1497" t="str">
        <f t="shared" si="92"/>
        <v>Murcia (Región de)</v>
      </c>
      <c r="C1497" t="s">
        <v>84</v>
      </c>
      <c r="D1497">
        <v>495</v>
      </c>
      <c r="E1497">
        <f t="shared" si="93"/>
        <v>37</v>
      </c>
      <c r="F1497" s="1">
        <f t="shared" si="94"/>
        <v>0.19832604802294973</v>
      </c>
      <c r="G1497" s="1">
        <f t="shared" si="95"/>
        <v>0.0336718888705224</v>
      </c>
      <c r="H1497">
        <v>4</v>
      </c>
    </row>
    <row r="1498" spans="1:8" ht="12.75">
      <c r="A1498" t="s">
        <v>141</v>
      </c>
      <c r="B1498" t="str">
        <f t="shared" si="92"/>
        <v>Murcia (Región de)</v>
      </c>
      <c r="C1498" t="s">
        <v>36</v>
      </c>
      <c r="D1498">
        <v>459</v>
      </c>
      <c r="E1498">
        <f t="shared" si="93"/>
        <v>38</v>
      </c>
      <c r="F1498" s="1">
        <f t="shared" si="94"/>
        <v>0.18390233543946247</v>
      </c>
      <c r="G1498" s="1">
        <f t="shared" si="95"/>
        <v>0.0312230242253935</v>
      </c>
      <c r="H1498">
        <v>4</v>
      </c>
    </row>
    <row r="1499" spans="1:8" ht="12.75">
      <c r="A1499" t="s">
        <v>141</v>
      </c>
      <c r="B1499" t="str">
        <f t="shared" si="92"/>
        <v>Murcia (Región de)</v>
      </c>
      <c r="C1499" t="s">
        <v>83</v>
      </c>
      <c r="D1499">
        <v>434</v>
      </c>
      <c r="E1499">
        <f t="shared" si="93"/>
        <v>39</v>
      </c>
      <c r="F1499" s="1">
        <f t="shared" si="94"/>
        <v>0.17388586836759634</v>
      </c>
      <c r="G1499" s="1">
        <f t="shared" si="95"/>
        <v>0.02952242377738732</v>
      </c>
      <c r="H1499">
        <v>4</v>
      </c>
    </row>
    <row r="1500" spans="1:8" ht="12.75">
      <c r="A1500" t="s">
        <v>141</v>
      </c>
      <c r="B1500" t="str">
        <f t="shared" si="92"/>
        <v>Murcia (Región de)</v>
      </c>
      <c r="C1500" t="s">
        <v>47</v>
      </c>
      <c r="D1500">
        <v>420</v>
      </c>
      <c r="E1500">
        <f t="shared" si="93"/>
        <v>40</v>
      </c>
      <c r="F1500" s="1">
        <f t="shared" si="94"/>
        <v>0.1682766468073513</v>
      </c>
      <c r="G1500" s="1">
        <f t="shared" si="95"/>
        <v>0.02857008752650386</v>
      </c>
      <c r="H1500">
        <v>4</v>
      </c>
    </row>
    <row r="1501" spans="1:8" ht="12.75">
      <c r="A1501" t="s">
        <v>141</v>
      </c>
      <c r="B1501" t="str">
        <f t="shared" si="92"/>
        <v>Murcia (Región de)</v>
      </c>
      <c r="C1501" t="s">
        <v>88</v>
      </c>
      <c r="D1501">
        <v>415</v>
      </c>
      <c r="E1501">
        <f t="shared" si="93"/>
        <v>41</v>
      </c>
      <c r="F1501" s="1">
        <f t="shared" si="94"/>
        <v>0.16627335339297805</v>
      </c>
      <c r="G1501" s="1">
        <f t="shared" si="95"/>
        <v>0.02822996743690262</v>
      </c>
      <c r="H1501">
        <v>4</v>
      </c>
    </row>
    <row r="1502" spans="1:8" ht="12.75">
      <c r="A1502" t="s">
        <v>141</v>
      </c>
      <c r="B1502" t="str">
        <f t="shared" si="92"/>
        <v>Murcia (Región de)</v>
      </c>
      <c r="C1502" t="s">
        <v>43</v>
      </c>
      <c r="D1502">
        <v>379</v>
      </c>
      <c r="E1502">
        <f t="shared" si="93"/>
        <v>42</v>
      </c>
      <c r="F1502" s="1">
        <f t="shared" si="94"/>
        <v>0.15184964080949082</v>
      </c>
      <c r="G1502" s="1">
        <f t="shared" si="95"/>
        <v>0.02578110279177372</v>
      </c>
      <c r="H1502">
        <v>4</v>
      </c>
    </row>
    <row r="1503" spans="1:8" ht="12.75">
      <c r="A1503" t="s">
        <v>141</v>
      </c>
      <c r="B1503" t="str">
        <f t="shared" si="92"/>
        <v>Murcia (Región de)</v>
      </c>
      <c r="C1503" t="s">
        <v>64</v>
      </c>
      <c r="D1503">
        <v>364</v>
      </c>
      <c r="E1503">
        <f t="shared" si="93"/>
        <v>43</v>
      </c>
      <c r="F1503" s="1">
        <f t="shared" si="94"/>
        <v>0.1458397605663711</v>
      </c>
      <c r="G1503" s="1">
        <f t="shared" si="95"/>
        <v>0.02476074252297001</v>
      </c>
      <c r="H1503">
        <v>4</v>
      </c>
    </row>
    <row r="1504" spans="1:8" ht="12.75">
      <c r="A1504" t="s">
        <v>141</v>
      </c>
      <c r="B1504" t="str">
        <f t="shared" si="92"/>
        <v>Murcia (Región de)</v>
      </c>
      <c r="C1504" t="s">
        <v>65</v>
      </c>
      <c r="D1504">
        <v>333</v>
      </c>
      <c r="E1504">
        <f t="shared" si="93"/>
        <v>44</v>
      </c>
      <c r="F1504" s="1">
        <f t="shared" si="94"/>
        <v>0.13341934139725709</v>
      </c>
      <c r="G1504" s="1">
        <f t="shared" si="95"/>
        <v>0.022651997967442345</v>
      </c>
      <c r="H1504">
        <v>4</v>
      </c>
    </row>
    <row r="1505" spans="1:8" ht="12.75">
      <c r="A1505" t="s">
        <v>141</v>
      </c>
      <c r="B1505" t="str">
        <f t="shared" si="92"/>
        <v>Murcia (Región de)</v>
      </c>
      <c r="C1505" t="s">
        <v>23</v>
      </c>
      <c r="D1505">
        <v>300</v>
      </c>
      <c r="E1505">
        <f t="shared" si="93"/>
        <v>45</v>
      </c>
      <c r="F1505" s="1">
        <f t="shared" si="94"/>
        <v>0.12019760486239378</v>
      </c>
      <c r="G1505" s="1">
        <f t="shared" si="95"/>
        <v>0.020407205376074183</v>
      </c>
      <c r="H1505">
        <v>4</v>
      </c>
    </row>
    <row r="1506" spans="1:8" ht="12.75">
      <c r="A1506" t="s">
        <v>141</v>
      </c>
      <c r="B1506" t="str">
        <f t="shared" si="92"/>
        <v>Murcia (Región de)</v>
      </c>
      <c r="C1506" t="s">
        <v>112</v>
      </c>
      <c r="D1506">
        <v>295</v>
      </c>
      <c r="E1506">
        <f t="shared" si="93"/>
        <v>46</v>
      </c>
      <c r="F1506" s="1">
        <f t="shared" si="94"/>
        <v>0.11819431144802055</v>
      </c>
      <c r="G1506" s="1">
        <f t="shared" si="95"/>
        <v>0.020067085286472948</v>
      </c>
      <c r="H1506">
        <v>4</v>
      </c>
    </row>
    <row r="1507" spans="1:8" ht="12.75">
      <c r="A1507" t="s">
        <v>141</v>
      </c>
      <c r="B1507" t="str">
        <f t="shared" si="92"/>
        <v>Murcia (Región de)</v>
      </c>
      <c r="C1507" t="s">
        <v>34</v>
      </c>
      <c r="D1507">
        <v>262</v>
      </c>
      <c r="E1507">
        <f t="shared" si="93"/>
        <v>47</v>
      </c>
      <c r="F1507" s="1">
        <f t="shared" si="94"/>
        <v>0.10497257491315723</v>
      </c>
      <c r="G1507" s="1">
        <f t="shared" si="95"/>
        <v>0.017822292695104786</v>
      </c>
      <c r="H1507">
        <v>4</v>
      </c>
    </row>
    <row r="1508" spans="1:8" ht="12.75">
      <c r="A1508" t="s">
        <v>141</v>
      </c>
      <c r="B1508" t="str">
        <f t="shared" si="92"/>
        <v>Murcia (Región de)</v>
      </c>
      <c r="C1508" t="s">
        <v>46</v>
      </c>
      <c r="D1508">
        <v>248</v>
      </c>
      <c r="E1508">
        <f t="shared" si="93"/>
        <v>48</v>
      </c>
      <c r="F1508" s="1">
        <f t="shared" si="94"/>
        <v>0.09936335335291219</v>
      </c>
      <c r="G1508" s="1">
        <f t="shared" si="95"/>
        <v>0.016869956444221325</v>
      </c>
      <c r="H1508">
        <v>4</v>
      </c>
    </row>
    <row r="1509" spans="1:8" ht="12.75">
      <c r="A1509" t="s">
        <v>141</v>
      </c>
      <c r="B1509" t="str">
        <f t="shared" si="92"/>
        <v>Murcia (Región de)</v>
      </c>
      <c r="C1509" t="s">
        <v>82</v>
      </c>
      <c r="D1509">
        <v>209</v>
      </c>
      <c r="E1509">
        <f t="shared" si="93"/>
        <v>49</v>
      </c>
      <c r="F1509" s="1">
        <f t="shared" si="94"/>
        <v>0.08373766472080099</v>
      </c>
      <c r="G1509" s="1">
        <f t="shared" si="95"/>
        <v>0.014217019745331681</v>
      </c>
      <c r="H1509">
        <v>4</v>
      </c>
    </row>
    <row r="1510" spans="1:8" ht="12.75">
      <c r="A1510" t="s">
        <v>141</v>
      </c>
      <c r="B1510" t="str">
        <f t="shared" si="92"/>
        <v>Murcia (Región de)</v>
      </c>
      <c r="C1510" t="s">
        <v>171</v>
      </c>
      <c r="D1510">
        <v>190</v>
      </c>
      <c r="E1510">
        <f t="shared" si="93"/>
        <v>50</v>
      </c>
      <c r="F1510" s="1">
        <f t="shared" si="94"/>
        <v>0.07612514974618273</v>
      </c>
      <c r="G1510" s="1">
        <f t="shared" si="95"/>
        <v>0.012924563404846984</v>
      </c>
      <c r="H1510">
        <v>4</v>
      </c>
    </row>
    <row r="1511" spans="1:8" ht="12.75">
      <c r="A1511" t="s">
        <v>141</v>
      </c>
      <c r="B1511" t="str">
        <f t="shared" si="92"/>
        <v>Murcia (Región de)</v>
      </c>
      <c r="C1511" t="s">
        <v>170</v>
      </c>
      <c r="D1511">
        <v>169</v>
      </c>
      <c r="E1511">
        <f t="shared" si="93"/>
        <v>51</v>
      </c>
      <c r="F1511" s="1">
        <f t="shared" si="94"/>
        <v>0.06771131740581517</v>
      </c>
      <c r="G1511" s="1">
        <f t="shared" si="95"/>
        <v>0.01149605902852179</v>
      </c>
      <c r="H1511">
        <v>4</v>
      </c>
    </row>
    <row r="1512" spans="1:8" ht="12.75">
      <c r="A1512" t="s">
        <v>141</v>
      </c>
      <c r="B1512" t="str">
        <f t="shared" si="92"/>
        <v>Murcia (Región de)</v>
      </c>
      <c r="C1512" t="s">
        <v>62</v>
      </c>
      <c r="D1512">
        <v>166</v>
      </c>
      <c r="E1512">
        <f t="shared" si="93"/>
        <v>52</v>
      </c>
      <c r="F1512" s="1">
        <f t="shared" si="94"/>
        <v>0.06650934135719122</v>
      </c>
      <c r="G1512" s="1">
        <f t="shared" si="95"/>
        <v>0.011291986974761048</v>
      </c>
      <c r="H1512">
        <v>4</v>
      </c>
    </row>
    <row r="1513" spans="1:8" ht="12.75">
      <c r="A1513" t="s">
        <v>141</v>
      </c>
      <c r="B1513" t="str">
        <f t="shared" si="92"/>
        <v>Murcia (Región de)</v>
      </c>
      <c r="C1513" t="s">
        <v>20</v>
      </c>
      <c r="D1513">
        <v>158</v>
      </c>
      <c r="E1513">
        <f t="shared" si="93"/>
        <v>53</v>
      </c>
      <c r="F1513" s="1">
        <f t="shared" si="94"/>
        <v>0.06330407189419406</v>
      </c>
      <c r="G1513" s="1">
        <f t="shared" si="95"/>
        <v>0.01074779483139907</v>
      </c>
      <c r="H1513">
        <v>4</v>
      </c>
    </row>
    <row r="1514" spans="1:8" ht="12.75">
      <c r="A1514" t="s">
        <v>141</v>
      </c>
      <c r="B1514" t="str">
        <f t="shared" si="92"/>
        <v>Murcia (Región de)</v>
      </c>
      <c r="C1514" t="s">
        <v>26</v>
      </c>
      <c r="D1514">
        <v>157</v>
      </c>
      <c r="E1514">
        <f t="shared" si="93"/>
        <v>54</v>
      </c>
      <c r="F1514" s="1">
        <f t="shared" si="94"/>
        <v>0.06290341321131941</v>
      </c>
      <c r="G1514" s="1">
        <f t="shared" si="95"/>
        <v>0.010679770813478822</v>
      </c>
      <c r="H1514">
        <v>4</v>
      </c>
    </row>
    <row r="1515" spans="1:8" ht="12.75">
      <c r="A1515" t="s">
        <v>141</v>
      </c>
      <c r="B1515" t="str">
        <f t="shared" si="92"/>
        <v>Murcia (Región de)</v>
      </c>
      <c r="C1515" t="s">
        <v>57</v>
      </c>
      <c r="D1515">
        <v>150</v>
      </c>
      <c r="E1515">
        <f t="shared" si="93"/>
        <v>55</v>
      </c>
      <c r="F1515" s="1">
        <f t="shared" si="94"/>
        <v>0.06009880243119689</v>
      </c>
      <c r="G1515" s="1">
        <f t="shared" si="95"/>
        <v>0.010203602688037092</v>
      </c>
      <c r="H1515">
        <v>4</v>
      </c>
    </row>
    <row r="1516" spans="1:8" ht="12.75">
      <c r="A1516" t="s">
        <v>141</v>
      </c>
      <c r="B1516" t="str">
        <f t="shared" si="92"/>
        <v>Murcia (Región de)</v>
      </c>
      <c r="C1516" t="s">
        <v>13</v>
      </c>
      <c r="D1516">
        <v>142</v>
      </c>
      <c r="E1516">
        <f t="shared" si="93"/>
        <v>56</v>
      </c>
      <c r="F1516" s="1">
        <f t="shared" si="94"/>
        <v>0.05689353296819972</v>
      </c>
      <c r="G1516" s="1">
        <f t="shared" si="95"/>
        <v>0.009659410544675114</v>
      </c>
      <c r="H1516">
        <v>4</v>
      </c>
    </row>
    <row r="1517" spans="1:8" ht="12.75">
      <c r="A1517" t="s">
        <v>141</v>
      </c>
      <c r="B1517" t="str">
        <f t="shared" si="92"/>
        <v>Murcia (Región de)</v>
      </c>
      <c r="C1517" t="s">
        <v>17</v>
      </c>
      <c r="D1517">
        <v>139</v>
      </c>
      <c r="E1517">
        <f t="shared" si="93"/>
        <v>57</v>
      </c>
      <c r="F1517" s="1">
        <f t="shared" si="94"/>
        <v>0.05569155691957578</v>
      </c>
      <c r="G1517" s="1">
        <f t="shared" si="95"/>
        <v>0.009455338490914372</v>
      </c>
      <c r="H1517">
        <v>4</v>
      </c>
    </row>
    <row r="1518" spans="1:8" ht="12.75">
      <c r="A1518" t="s">
        <v>141</v>
      </c>
      <c r="B1518" t="str">
        <f t="shared" si="92"/>
        <v>Murcia (Región de)</v>
      </c>
      <c r="C1518" t="s">
        <v>102</v>
      </c>
      <c r="D1518">
        <v>137</v>
      </c>
      <c r="E1518">
        <f t="shared" si="93"/>
        <v>58</v>
      </c>
      <c r="F1518" s="1">
        <f t="shared" si="94"/>
        <v>0.05489023955382649</v>
      </c>
      <c r="G1518" s="1">
        <f t="shared" si="95"/>
        <v>0.009319290455073877</v>
      </c>
      <c r="H1518">
        <v>4</v>
      </c>
    </row>
    <row r="1519" spans="1:8" ht="12.75">
      <c r="A1519" t="s">
        <v>141</v>
      </c>
      <c r="B1519" t="str">
        <f t="shared" si="92"/>
        <v>Murcia (Región de)</v>
      </c>
      <c r="C1519" t="s">
        <v>81</v>
      </c>
      <c r="D1519">
        <v>137</v>
      </c>
      <c r="E1519">
        <f t="shared" si="93"/>
        <v>59</v>
      </c>
      <c r="F1519" s="1">
        <f t="shared" si="94"/>
        <v>0.05489023955382649</v>
      </c>
      <c r="G1519" s="1">
        <f t="shared" si="95"/>
        <v>0.009319290455073877</v>
      </c>
      <c r="H1519">
        <v>4</v>
      </c>
    </row>
    <row r="1520" spans="1:8" ht="12.75">
      <c r="A1520" t="s">
        <v>141</v>
      </c>
      <c r="B1520" t="str">
        <f t="shared" si="92"/>
        <v>Murcia (Región de)</v>
      </c>
      <c r="C1520" t="s">
        <v>71</v>
      </c>
      <c r="D1520">
        <v>133</v>
      </c>
      <c r="E1520">
        <f t="shared" si="93"/>
        <v>60</v>
      </c>
      <c r="F1520" s="1">
        <f t="shared" si="94"/>
        <v>0.05328760482232791</v>
      </c>
      <c r="G1520" s="1">
        <f t="shared" si="95"/>
        <v>0.009047194383392888</v>
      </c>
      <c r="H1520">
        <v>4</v>
      </c>
    </row>
    <row r="1521" spans="1:8" ht="12.75">
      <c r="A1521" t="s">
        <v>141</v>
      </c>
      <c r="B1521" t="str">
        <f t="shared" si="92"/>
        <v>Murcia (Región de)</v>
      </c>
      <c r="C1521" t="s">
        <v>40</v>
      </c>
      <c r="D1521">
        <v>121</v>
      </c>
      <c r="E1521">
        <f t="shared" si="93"/>
        <v>61</v>
      </c>
      <c r="F1521" s="1">
        <f t="shared" si="94"/>
        <v>0.048479700627832155</v>
      </c>
      <c r="G1521" s="1">
        <f t="shared" si="95"/>
        <v>0.00823090616834992</v>
      </c>
      <c r="H1521">
        <v>4</v>
      </c>
    </row>
    <row r="1522" spans="1:8" ht="12.75">
      <c r="A1522" t="s">
        <v>141</v>
      </c>
      <c r="B1522" t="str">
        <f t="shared" si="92"/>
        <v>Murcia (Región de)</v>
      </c>
      <c r="C1522" t="s">
        <v>59</v>
      </c>
      <c r="D1522">
        <v>107</v>
      </c>
      <c r="E1522">
        <f t="shared" si="93"/>
        <v>62</v>
      </c>
      <c r="F1522" s="1">
        <f t="shared" si="94"/>
        <v>0.04287047906758711</v>
      </c>
      <c r="G1522" s="1">
        <f t="shared" si="95"/>
        <v>0.007278569917466459</v>
      </c>
      <c r="H1522">
        <v>4</v>
      </c>
    </row>
    <row r="1523" spans="1:8" ht="12.75">
      <c r="A1523" t="s">
        <v>141</v>
      </c>
      <c r="B1523" t="str">
        <f t="shared" si="92"/>
        <v>Murcia (Región de)</v>
      </c>
      <c r="C1523" t="s">
        <v>28</v>
      </c>
      <c r="D1523">
        <v>104</v>
      </c>
      <c r="E1523">
        <f t="shared" si="93"/>
        <v>63</v>
      </c>
      <c r="F1523" s="1">
        <f t="shared" si="94"/>
        <v>0.041668503018963174</v>
      </c>
      <c r="G1523" s="1">
        <f t="shared" si="95"/>
        <v>0.007074497863705717</v>
      </c>
      <c r="H1523">
        <v>4</v>
      </c>
    </row>
    <row r="1524" spans="1:8" ht="12.75">
      <c r="A1524" t="s">
        <v>141</v>
      </c>
      <c r="B1524" t="str">
        <f t="shared" si="92"/>
        <v>Murcia (Región de)</v>
      </c>
      <c r="C1524" t="s">
        <v>104</v>
      </c>
      <c r="D1524">
        <v>103</v>
      </c>
      <c r="E1524">
        <f t="shared" si="93"/>
        <v>64</v>
      </c>
      <c r="F1524" s="1">
        <f t="shared" si="94"/>
        <v>0.04126784433608853</v>
      </c>
      <c r="G1524" s="1">
        <f t="shared" si="95"/>
        <v>0.00700647384578547</v>
      </c>
      <c r="H1524">
        <v>4</v>
      </c>
    </row>
    <row r="1525" spans="1:8" ht="12.75">
      <c r="A1525" t="s">
        <v>141</v>
      </c>
      <c r="B1525" t="str">
        <f t="shared" si="92"/>
        <v>Murcia (Región de)</v>
      </c>
      <c r="C1525" t="s">
        <v>61</v>
      </c>
      <c r="D1525">
        <v>95</v>
      </c>
      <c r="E1525">
        <f t="shared" si="93"/>
        <v>65</v>
      </c>
      <c r="F1525" s="1">
        <f t="shared" si="94"/>
        <v>0.038062574873091365</v>
      </c>
      <c r="G1525" s="1">
        <f t="shared" si="95"/>
        <v>0.006462281702423492</v>
      </c>
      <c r="H1525">
        <v>4</v>
      </c>
    </row>
    <row r="1526" spans="1:8" ht="12.75">
      <c r="A1526" t="s">
        <v>141</v>
      </c>
      <c r="B1526" t="str">
        <f t="shared" si="92"/>
        <v>Murcia (Región de)</v>
      </c>
      <c r="C1526" t="s">
        <v>78</v>
      </c>
      <c r="D1526">
        <v>88</v>
      </c>
      <c r="E1526">
        <f t="shared" si="93"/>
        <v>66</v>
      </c>
      <c r="F1526" s="1">
        <f t="shared" si="94"/>
        <v>0.035257964092968844</v>
      </c>
      <c r="G1526" s="1">
        <f t="shared" si="95"/>
        <v>0.0059861135769817605</v>
      </c>
      <c r="H1526">
        <v>4</v>
      </c>
    </row>
    <row r="1527" spans="1:8" ht="12.75">
      <c r="A1527" t="s">
        <v>141</v>
      </c>
      <c r="B1527" t="str">
        <f t="shared" si="92"/>
        <v>Murcia (Región de)</v>
      </c>
      <c r="C1527" t="s">
        <v>51</v>
      </c>
      <c r="D1527">
        <v>86</v>
      </c>
      <c r="E1527">
        <f t="shared" si="93"/>
        <v>67</v>
      </c>
      <c r="F1527" s="1">
        <f t="shared" si="94"/>
        <v>0.03445664672721955</v>
      </c>
      <c r="G1527" s="1">
        <f t="shared" si="95"/>
        <v>0.005850065541141266</v>
      </c>
      <c r="H1527">
        <v>4</v>
      </c>
    </row>
    <row r="1528" spans="1:8" ht="12.75">
      <c r="A1528" t="s">
        <v>141</v>
      </c>
      <c r="B1528" t="str">
        <f t="shared" si="92"/>
        <v>Murcia (Región de)</v>
      </c>
      <c r="C1528" t="s">
        <v>41</v>
      </c>
      <c r="D1528">
        <v>85</v>
      </c>
      <c r="E1528">
        <f t="shared" si="93"/>
        <v>68</v>
      </c>
      <c r="F1528" s="1">
        <f t="shared" si="94"/>
        <v>0.034055988044344905</v>
      </c>
      <c r="G1528" s="1">
        <f t="shared" si="95"/>
        <v>0.0057820415232210185</v>
      </c>
      <c r="H1528">
        <v>4</v>
      </c>
    </row>
    <row r="1529" spans="1:8" ht="12.75">
      <c r="A1529" t="s">
        <v>141</v>
      </c>
      <c r="B1529" t="str">
        <f t="shared" si="92"/>
        <v>Murcia (Región de)</v>
      </c>
      <c r="C1529" t="s">
        <v>60</v>
      </c>
      <c r="D1529">
        <v>84</v>
      </c>
      <c r="E1529">
        <f t="shared" si="93"/>
        <v>69</v>
      </c>
      <c r="F1529" s="1">
        <f t="shared" si="94"/>
        <v>0.033655329361470254</v>
      </c>
      <c r="G1529" s="1">
        <f t="shared" si="95"/>
        <v>0.005714017505300772</v>
      </c>
      <c r="H1529">
        <v>4</v>
      </c>
    </row>
    <row r="1530" spans="1:8" ht="12.75">
      <c r="A1530" t="s">
        <v>141</v>
      </c>
      <c r="B1530" t="str">
        <f t="shared" si="92"/>
        <v>Murcia (Región de)</v>
      </c>
      <c r="C1530" t="s">
        <v>66</v>
      </c>
      <c r="D1530">
        <v>81</v>
      </c>
      <c r="E1530">
        <f t="shared" si="93"/>
        <v>70</v>
      </c>
      <c r="F1530" s="1">
        <f t="shared" si="94"/>
        <v>0.03245335331284632</v>
      </c>
      <c r="G1530" s="1">
        <f t="shared" si="95"/>
        <v>0.00550994545154003</v>
      </c>
      <c r="H1530">
        <v>4</v>
      </c>
    </row>
    <row r="1531" spans="1:8" ht="12.75">
      <c r="A1531" t="s">
        <v>141</v>
      </c>
      <c r="B1531" t="str">
        <f t="shared" si="92"/>
        <v>Murcia (Región de)</v>
      </c>
      <c r="C1531" t="s">
        <v>172</v>
      </c>
      <c r="D1531">
        <v>80</v>
      </c>
      <c r="E1531">
        <f t="shared" si="93"/>
        <v>71</v>
      </c>
      <c r="F1531" s="1">
        <f t="shared" si="94"/>
        <v>0.03205269462997167</v>
      </c>
      <c r="G1531" s="1">
        <f t="shared" si="95"/>
        <v>0.005441921433619782</v>
      </c>
      <c r="H1531">
        <v>4</v>
      </c>
    </row>
    <row r="1532" spans="1:8" ht="12.75">
      <c r="A1532" t="s">
        <v>141</v>
      </c>
      <c r="B1532" t="str">
        <f t="shared" si="92"/>
        <v>Murcia (Región de)</v>
      </c>
      <c r="C1532" t="s">
        <v>117</v>
      </c>
      <c r="D1532">
        <v>76</v>
      </c>
      <c r="E1532">
        <f t="shared" si="93"/>
        <v>72</v>
      </c>
      <c r="F1532" s="1">
        <f t="shared" si="94"/>
        <v>0.03045005989847309</v>
      </c>
      <c r="G1532" s="1">
        <f t="shared" si="95"/>
        <v>0.0051698253619387935</v>
      </c>
      <c r="H1532">
        <v>4</v>
      </c>
    </row>
    <row r="1533" spans="1:8" ht="12.75">
      <c r="A1533" t="s">
        <v>141</v>
      </c>
      <c r="B1533" t="str">
        <f t="shared" si="92"/>
        <v>Murcia (Región de)</v>
      </c>
      <c r="C1533" t="s">
        <v>22</v>
      </c>
      <c r="D1533">
        <v>68</v>
      </c>
      <c r="E1533">
        <f t="shared" si="93"/>
        <v>73</v>
      </c>
      <c r="F1533" s="1">
        <f t="shared" si="94"/>
        <v>0.027244790435475924</v>
      </c>
      <c r="G1533" s="1">
        <f t="shared" si="95"/>
        <v>0.004625633218576815</v>
      </c>
      <c r="H1533">
        <v>4</v>
      </c>
    </row>
    <row r="1534" spans="1:8" ht="12.75">
      <c r="A1534" t="s">
        <v>141</v>
      </c>
      <c r="B1534" t="str">
        <f t="shared" si="92"/>
        <v>Murcia (Región de)</v>
      </c>
      <c r="C1534" t="s">
        <v>87</v>
      </c>
      <c r="D1534">
        <v>67</v>
      </c>
      <c r="E1534">
        <f t="shared" si="93"/>
        <v>74</v>
      </c>
      <c r="F1534" s="1">
        <f t="shared" si="94"/>
        <v>0.026844131752601277</v>
      </c>
      <c r="G1534" s="1">
        <f t="shared" si="95"/>
        <v>0.0045576092006565675</v>
      </c>
      <c r="H1534">
        <v>4</v>
      </c>
    </row>
    <row r="1535" spans="1:8" ht="12.75">
      <c r="A1535" t="s">
        <v>141</v>
      </c>
      <c r="B1535" t="str">
        <f t="shared" si="92"/>
        <v>Murcia (Región de)</v>
      </c>
      <c r="C1535" t="s">
        <v>39</v>
      </c>
      <c r="D1535">
        <v>65</v>
      </c>
      <c r="E1535">
        <f t="shared" si="93"/>
        <v>75</v>
      </c>
      <c r="F1535" s="1">
        <f t="shared" si="94"/>
        <v>0.026042814386851985</v>
      </c>
      <c r="G1535" s="1">
        <f t="shared" si="95"/>
        <v>0.004421561164816073</v>
      </c>
      <c r="H1535">
        <v>4</v>
      </c>
    </row>
    <row r="1536" spans="1:8" ht="12.75">
      <c r="A1536" t="s">
        <v>141</v>
      </c>
      <c r="B1536" t="str">
        <f t="shared" si="92"/>
        <v>Murcia (Región de)</v>
      </c>
      <c r="C1536" t="s">
        <v>108</v>
      </c>
      <c r="D1536">
        <v>59</v>
      </c>
      <c r="E1536">
        <f t="shared" si="93"/>
        <v>76</v>
      </c>
      <c r="F1536" s="1">
        <f t="shared" si="94"/>
        <v>0.023638862289604108</v>
      </c>
      <c r="G1536" s="1">
        <f t="shared" si="95"/>
        <v>0.004013417057294589</v>
      </c>
      <c r="H1536">
        <v>4</v>
      </c>
    </row>
    <row r="1537" spans="1:8" ht="12.75">
      <c r="A1537" t="s">
        <v>141</v>
      </c>
      <c r="B1537" t="str">
        <f t="shared" si="92"/>
        <v>Murcia (Región de)</v>
      </c>
      <c r="C1537" t="s">
        <v>85</v>
      </c>
      <c r="D1537">
        <v>56</v>
      </c>
      <c r="E1537">
        <f t="shared" si="93"/>
        <v>77</v>
      </c>
      <c r="F1537" s="1">
        <f t="shared" si="94"/>
        <v>0.022436886240980173</v>
      </c>
      <c r="G1537" s="1">
        <f t="shared" si="95"/>
        <v>0.0038093450035338477</v>
      </c>
      <c r="H1537">
        <v>4</v>
      </c>
    </row>
    <row r="1538" spans="1:8" ht="12.75">
      <c r="A1538" t="s">
        <v>141</v>
      </c>
      <c r="B1538" t="str">
        <f aca="true" t="shared" si="96" ref="B1538:B1601">+VLOOKUP(A1538,lautonomias,2)</f>
        <v>Murcia (Región de)</v>
      </c>
      <c r="C1538" t="s">
        <v>169</v>
      </c>
      <c r="D1538">
        <v>51</v>
      </c>
      <c r="E1538">
        <f aca="true" t="shared" si="97" ref="E1538:E1601">+IF(B1538=B1537,E1537+1,1)</f>
        <v>78</v>
      </c>
      <c r="F1538" s="1">
        <f aca="true" t="shared" si="98" ref="F1538:F1601">+D1538*100/VLOOKUP(A1538,lautonomias,3)</f>
        <v>0.020433592826606943</v>
      </c>
      <c r="G1538" s="1">
        <f aca="true" t="shared" si="99" ref="G1538:G1601">+D1538*100/VLOOKUP(A1538,lautonomias,4)</f>
        <v>0.0034692249139326114</v>
      </c>
      <c r="H1538">
        <v>4</v>
      </c>
    </row>
    <row r="1539" spans="1:8" ht="12.75">
      <c r="A1539" t="s">
        <v>141</v>
      </c>
      <c r="B1539" t="str">
        <f t="shared" si="96"/>
        <v>Murcia (Región de)</v>
      </c>
      <c r="C1539" t="s">
        <v>38</v>
      </c>
      <c r="D1539">
        <v>50</v>
      </c>
      <c r="E1539">
        <f t="shared" si="97"/>
        <v>79</v>
      </c>
      <c r="F1539" s="1">
        <f t="shared" si="98"/>
        <v>0.020032934143732296</v>
      </c>
      <c r="G1539" s="1">
        <f t="shared" si="99"/>
        <v>0.003401200896012364</v>
      </c>
      <c r="H1539">
        <v>4</v>
      </c>
    </row>
    <row r="1540" spans="1:8" ht="12.75">
      <c r="A1540" t="s">
        <v>141</v>
      </c>
      <c r="B1540" t="str">
        <f t="shared" si="96"/>
        <v>Murcia (Región de)</v>
      </c>
      <c r="C1540" t="s">
        <v>49</v>
      </c>
      <c r="D1540">
        <v>48</v>
      </c>
      <c r="E1540">
        <f t="shared" si="97"/>
        <v>80</v>
      </c>
      <c r="F1540" s="1">
        <f t="shared" si="98"/>
        <v>0.019231616777983004</v>
      </c>
      <c r="G1540" s="1">
        <f t="shared" si="99"/>
        <v>0.0032651528601718694</v>
      </c>
      <c r="H1540">
        <v>4</v>
      </c>
    </row>
    <row r="1541" spans="1:8" ht="12.75">
      <c r="A1541" t="s">
        <v>141</v>
      </c>
      <c r="B1541" t="str">
        <f t="shared" si="96"/>
        <v>Murcia (Región de)</v>
      </c>
      <c r="C1541" t="s">
        <v>113</v>
      </c>
      <c r="D1541">
        <v>48</v>
      </c>
      <c r="E1541">
        <f t="shared" si="97"/>
        <v>81</v>
      </c>
      <c r="F1541" s="1">
        <f t="shared" si="98"/>
        <v>0.019231616777983004</v>
      </c>
      <c r="G1541" s="1">
        <f t="shared" si="99"/>
        <v>0.0032651528601718694</v>
      </c>
      <c r="H1541">
        <v>4</v>
      </c>
    </row>
    <row r="1542" spans="1:8" ht="12.75">
      <c r="A1542" t="s">
        <v>141</v>
      </c>
      <c r="B1542" t="str">
        <f t="shared" si="96"/>
        <v>Murcia (Región de)</v>
      </c>
      <c r="C1542" t="s">
        <v>110</v>
      </c>
      <c r="D1542">
        <v>47</v>
      </c>
      <c r="E1542">
        <f t="shared" si="97"/>
        <v>82</v>
      </c>
      <c r="F1542" s="1">
        <f t="shared" si="98"/>
        <v>0.018830958095108357</v>
      </c>
      <c r="G1542" s="1">
        <f t="shared" si="99"/>
        <v>0.003197128842251622</v>
      </c>
      <c r="H1542">
        <v>4</v>
      </c>
    </row>
    <row r="1543" spans="1:8" ht="12.75">
      <c r="A1543" t="s">
        <v>141</v>
      </c>
      <c r="B1543" t="str">
        <f t="shared" si="96"/>
        <v>Murcia (Región de)</v>
      </c>
      <c r="C1543" t="s">
        <v>37</v>
      </c>
      <c r="D1543">
        <v>46</v>
      </c>
      <c r="E1543">
        <f t="shared" si="97"/>
        <v>83</v>
      </c>
      <c r="F1543" s="1">
        <f t="shared" si="98"/>
        <v>0.018430299412233713</v>
      </c>
      <c r="G1543" s="1">
        <f t="shared" si="99"/>
        <v>0.003129104824331375</v>
      </c>
      <c r="H1543">
        <v>4</v>
      </c>
    </row>
    <row r="1544" spans="1:8" ht="12.75">
      <c r="A1544" t="s">
        <v>141</v>
      </c>
      <c r="B1544" t="str">
        <f t="shared" si="96"/>
        <v>Murcia (Región de)</v>
      </c>
      <c r="C1544" t="s">
        <v>54</v>
      </c>
      <c r="D1544">
        <v>44</v>
      </c>
      <c r="E1544">
        <f t="shared" si="97"/>
        <v>84</v>
      </c>
      <c r="F1544" s="1">
        <f t="shared" si="98"/>
        <v>0.017628982046484422</v>
      </c>
      <c r="G1544" s="1">
        <f t="shared" si="99"/>
        <v>0.0029930567884908802</v>
      </c>
      <c r="H1544">
        <v>4</v>
      </c>
    </row>
    <row r="1545" spans="1:8" ht="12.75">
      <c r="A1545" t="s">
        <v>141</v>
      </c>
      <c r="B1545" t="str">
        <f t="shared" si="96"/>
        <v>Murcia (Región de)</v>
      </c>
      <c r="C1545" t="s">
        <v>77</v>
      </c>
      <c r="D1545">
        <v>44</v>
      </c>
      <c r="E1545">
        <f t="shared" si="97"/>
        <v>85</v>
      </c>
      <c r="F1545" s="1">
        <f t="shared" si="98"/>
        <v>0.017628982046484422</v>
      </c>
      <c r="G1545" s="1">
        <f t="shared" si="99"/>
        <v>0.0029930567884908802</v>
      </c>
      <c r="H1545">
        <v>4</v>
      </c>
    </row>
    <row r="1546" spans="1:8" ht="12.75">
      <c r="A1546" t="s">
        <v>141</v>
      </c>
      <c r="B1546" t="str">
        <f t="shared" si="96"/>
        <v>Murcia (Región de)</v>
      </c>
      <c r="C1546" t="s">
        <v>167</v>
      </c>
      <c r="D1546">
        <v>42</v>
      </c>
      <c r="E1546">
        <f t="shared" si="97"/>
        <v>86</v>
      </c>
      <c r="F1546" s="1">
        <f t="shared" si="98"/>
        <v>0.016827664680735127</v>
      </c>
      <c r="G1546" s="1">
        <f t="shared" si="99"/>
        <v>0.002857008752650386</v>
      </c>
      <c r="H1546">
        <v>4</v>
      </c>
    </row>
    <row r="1547" spans="1:8" ht="12.75">
      <c r="A1547" t="s">
        <v>141</v>
      </c>
      <c r="B1547" t="str">
        <f t="shared" si="96"/>
        <v>Murcia (Región de)</v>
      </c>
      <c r="C1547" t="s">
        <v>44</v>
      </c>
      <c r="D1547">
        <v>41</v>
      </c>
      <c r="E1547">
        <f t="shared" si="97"/>
        <v>87</v>
      </c>
      <c r="F1547" s="1">
        <f t="shared" si="98"/>
        <v>0.016427005997860483</v>
      </c>
      <c r="G1547" s="1">
        <f t="shared" si="99"/>
        <v>0.0027889847347301387</v>
      </c>
      <c r="H1547">
        <v>4</v>
      </c>
    </row>
    <row r="1548" spans="1:8" ht="12.75">
      <c r="A1548" t="s">
        <v>141</v>
      </c>
      <c r="B1548" t="str">
        <f t="shared" si="96"/>
        <v>Murcia (Región de)</v>
      </c>
      <c r="C1548" t="s">
        <v>19</v>
      </c>
      <c r="D1548">
        <v>32</v>
      </c>
      <c r="E1548">
        <f t="shared" si="97"/>
        <v>88</v>
      </c>
      <c r="F1548" s="1">
        <f t="shared" si="98"/>
        <v>0.012821077851988669</v>
      </c>
      <c r="G1548" s="1">
        <f t="shared" si="99"/>
        <v>0.002176768573447913</v>
      </c>
      <c r="H1548">
        <v>4</v>
      </c>
    </row>
    <row r="1549" spans="1:8" ht="12.75">
      <c r="A1549" t="s">
        <v>141</v>
      </c>
      <c r="B1549" t="str">
        <f t="shared" si="96"/>
        <v>Murcia (Región de)</v>
      </c>
      <c r="C1549" t="s">
        <v>67</v>
      </c>
      <c r="D1549">
        <v>30</v>
      </c>
      <c r="E1549">
        <f t="shared" si="97"/>
        <v>89</v>
      </c>
      <c r="F1549" s="1">
        <f t="shared" si="98"/>
        <v>0.012019760486239378</v>
      </c>
      <c r="G1549" s="1">
        <f t="shared" si="99"/>
        <v>0.0020407205376074184</v>
      </c>
      <c r="H1549">
        <v>4</v>
      </c>
    </row>
    <row r="1550" spans="1:8" ht="12.75">
      <c r="A1550" t="s">
        <v>141</v>
      </c>
      <c r="B1550" t="str">
        <f t="shared" si="96"/>
        <v>Murcia (Región de)</v>
      </c>
      <c r="C1550" t="s">
        <v>75</v>
      </c>
      <c r="D1550">
        <v>30</v>
      </c>
      <c r="E1550">
        <f t="shared" si="97"/>
        <v>90</v>
      </c>
      <c r="F1550" s="1">
        <f t="shared" si="98"/>
        <v>0.012019760486239378</v>
      </c>
      <c r="G1550" s="1">
        <f t="shared" si="99"/>
        <v>0.0020407205376074184</v>
      </c>
      <c r="H1550">
        <v>4</v>
      </c>
    </row>
    <row r="1551" spans="1:8" ht="12.75">
      <c r="A1551" t="s">
        <v>141</v>
      </c>
      <c r="B1551" t="str">
        <f t="shared" si="96"/>
        <v>Murcia (Región de)</v>
      </c>
      <c r="C1551" t="s">
        <v>18</v>
      </c>
      <c r="D1551">
        <v>29</v>
      </c>
      <c r="E1551">
        <f t="shared" si="97"/>
        <v>91</v>
      </c>
      <c r="F1551" s="1">
        <f t="shared" si="98"/>
        <v>0.011619101803364732</v>
      </c>
      <c r="G1551" s="1">
        <f t="shared" si="99"/>
        <v>0.0019726965196871712</v>
      </c>
      <c r="H1551">
        <v>4</v>
      </c>
    </row>
    <row r="1552" spans="1:8" ht="12.75">
      <c r="A1552" t="s">
        <v>141</v>
      </c>
      <c r="B1552" t="str">
        <f t="shared" si="96"/>
        <v>Murcia (Región de)</v>
      </c>
      <c r="C1552" t="s">
        <v>107</v>
      </c>
      <c r="D1552">
        <v>27</v>
      </c>
      <c r="E1552">
        <f t="shared" si="97"/>
        <v>92</v>
      </c>
      <c r="F1552" s="1">
        <f t="shared" si="98"/>
        <v>0.010817784437615439</v>
      </c>
      <c r="G1552" s="1">
        <f t="shared" si="99"/>
        <v>0.0018366484838466767</v>
      </c>
      <c r="H1552">
        <v>4</v>
      </c>
    </row>
    <row r="1553" spans="1:8" ht="12.75">
      <c r="A1553" t="s">
        <v>141</v>
      </c>
      <c r="B1553" t="str">
        <f t="shared" si="96"/>
        <v>Murcia (Región de)</v>
      </c>
      <c r="C1553" t="s">
        <v>58</v>
      </c>
      <c r="D1553">
        <v>26</v>
      </c>
      <c r="E1553">
        <f t="shared" si="97"/>
        <v>93</v>
      </c>
      <c r="F1553" s="1">
        <f t="shared" si="98"/>
        <v>0.010417125754740793</v>
      </c>
      <c r="G1553" s="1">
        <f t="shared" si="99"/>
        <v>0.0017686244659264293</v>
      </c>
      <c r="H1553">
        <v>4</v>
      </c>
    </row>
    <row r="1554" spans="1:8" ht="12.75">
      <c r="A1554" t="s">
        <v>141</v>
      </c>
      <c r="B1554" t="str">
        <f t="shared" si="96"/>
        <v>Murcia (Región de)</v>
      </c>
      <c r="C1554" t="s">
        <v>173</v>
      </c>
      <c r="D1554">
        <v>21</v>
      </c>
      <c r="E1554">
        <f t="shared" si="97"/>
        <v>94</v>
      </c>
      <c r="F1554" s="1">
        <f t="shared" si="98"/>
        <v>0.008413832340367564</v>
      </c>
      <c r="G1554" s="1">
        <f t="shared" si="99"/>
        <v>0.001428504376325193</v>
      </c>
      <c r="H1554">
        <v>4</v>
      </c>
    </row>
    <row r="1555" spans="1:8" ht="12.75">
      <c r="A1555" t="s">
        <v>141</v>
      </c>
      <c r="B1555" t="str">
        <f t="shared" si="96"/>
        <v>Murcia (Región de)</v>
      </c>
      <c r="C1555" t="s">
        <v>189</v>
      </c>
      <c r="D1555">
        <v>19</v>
      </c>
      <c r="E1555">
        <f t="shared" si="97"/>
        <v>95</v>
      </c>
      <c r="F1555" s="1">
        <f t="shared" si="98"/>
        <v>0.007612514974618272</v>
      </c>
      <c r="G1555" s="1">
        <f t="shared" si="99"/>
        <v>0.0012924563404846984</v>
      </c>
      <c r="H1555">
        <v>4</v>
      </c>
    </row>
    <row r="1556" spans="1:8" ht="12.75">
      <c r="A1556" t="s">
        <v>141</v>
      </c>
      <c r="B1556" t="str">
        <f t="shared" si="96"/>
        <v>Murcia (Región de)</v>
      </c>
      <c r="C1556" t="s">
        <v>114</v>
      </c>
      <c r="D1556">
        <v>19</v>
      </c>
      <c r="E1556">
        <f t="shared" si="97"/>
        <v>96</v>
      </c>
      <c r="F1556" s="1">
        <f t="shared" si="98"/>
        <v>0.007612514974618272</v>
      </c>
      <c r="G1556" s="1">
        <f t="shared" si="99"/>
        <v>0.0012924563404846984</v>
      </c>
      <c r="H1556">
        <v>4</v>
      </c>
    </row>
    <row r="1557" spans="1:8" ht="12.75">
      <c r="A1557" t="s">
        <v>141</v>
      </c>
      <c r="B1557" t="str">
        <f t="shared" si="96"/>
        <v>Murcia (Región de)</v>
      </c>
      <c r="C1557" t="s">
        <v>42</v>
      </c>
      <c r="D1557">
        <v>18</v>
      </c>
      <c r="E1557">
        <f t="shared" si="97"/>
        <v>97</v>
      </c>
      <c r="F1557" s="1">
        <f t="shared" si="98"/>
        <v>0.007211856291743627</v>
      </c>
      <c r="G1557" s="1">
        <f t="shared" si="99"/>
        <v>0.001224432322564451</v>
      </c>
      <c r="H1557">
        <v>4</v>
      </c>
    </row>
    <row r="1558" spans="1:8" ht="12.75">
      <c r="A1558" t="s">
        <v>141</v>
      </c>
      <c r="B1558" t="str">
        <f t="shared" si="96"/>
        <v>Murcia (Región de)</v>
      </c>
      <c r="C1558" t="s">
        <v>188</v>
      </c>
      <c r="D1558">
        <v>16</v>
      </c>
      <c r="E1558">
        <f t="shared" si="97"/>
        <v>98</v>
      </c>
      <c r="F1558" s="1">
        <f t="shared" si="98"/>
        <v>0.0064105389259943345</v>
      </c>
      <c r="G1558" s="1">
        <f t="shared" si="99"/>
        <v>0.0010883842867239564</v>
      </c>
      <c r="H1558">
        <v>4</v>
      </c>
    </row>
    <row r="1559" spans="1:8" ht="12.75">
      <c r="A1559" t="s">
        <v>141</v>
      </c>
      <c r="B1559" t="str">
        <f t="shared" si="96"/>
        <v>Murcia (Región de)</v>
      </c>
      <c r="C1559" t="s">
        <v>29</v>
      </c>
      <c r="D1559">
        <v>16</v>
      </c>
      <c r="E1559">
        <f t="shared" si="97"/>
        <v>99</v>
      </c>
      <c r="F1559" s="1">
        <f t="shared" si="98"/>
        <v>0.0064105389259943345</v>
      </c>
      <c r="G1559" s="1">
        <f t="shared" si="99"/>
        <v>0.0010883842867239564</v>
      </c>
      <c r="H1559">
        <v>4</v>
      </c>
    </row>
    <row r="1560" spans="1:8" ht="12.75">
      <c r="A1560" t="s">
        <v>141</v>
      </c>
      <c r="B1560" t="str">
        <f t="shared" si="96"/>
        <v>Murcia (Región de)</v>
      </c>
      <c r="C1560" t="s">
        <v>106</v>
      </c>
      <c r="D1560">
        <v>15</v>
      </c>
      <c r="E1560">
        <f t="shared" si="97"/>
        <v>100</v>
      </c>
      <c r="F1560" s="1">
        <f t="shared" si="98"/>
        <v>0.006009880243119689</v>
      </c>
      <c r="G1560" s="1">
        <f t="shared" si="99"/>
        <v>0.0010203602688037092</v>
      </c>
      <c r="H1560">
        <v>4</v>
      </c>
    </row>
    <row r="1561" spans="1:8" ht="12.75">
      <c r="A1561" t="s">
        <v>141</v>
      </c>
      <c r="B1561" t="str">
        <f t="shared" si="96"/>
        <v>Murcia (Región de)</v>
      </c>
      <c r="C1561" t="s">
        <v>68</v>
      </c>
      <c r="D1561">
        <v>15</v>
      </c>
      <c r="E1561">
        <f t="shared" si="97"/>
        <v>101</v>
      </c>
      <c r="F1561" s="1">
        <f t="shared" si="98"/>
        <v>0.006009880243119689</v>
      </c>
      <c r="G1561" s="1">
        <f t="shared" si="99"/>
        <v>0.0010203602688037092</v>
      </c>
      <c r="H1561">
        <v>4</v>
      </c>
    </row>
    <row r="1562" spans="1:8" ht="12.75">
      <c r="A1562" t="s">
        <v>141</v>
      </c>
      <c r="B1562" t="str">
        <f t="shared" si="96"/>
        <v>Murcia (Región de)</v>
      </c>
      <c r="C1562" t="s">
        <v>74</v>
      </c>
      <c r="D1562">
        <v>13</v>
      </c>
      <c r="E1562">
        <f t="shared" si="97"/>
        <v>102</v>
      </c>
      <c r="F1562" s="1">
        <f t="shared" si="98"/>
        <v>0.005208562877370397</v>
      </c>
      <c r="G1562" s="1">
        <f t="shared" si="99"/>
        <v>0.0008843122329632146</v>
      </c>
      <c r="H1562">
        <v>4</v>
      </c>
    </row>
    <row r="1563" spans="1:8" ht="12.75">
      <c r="A1563" t="s">
        <v>141</v>
      </c>
      <c r="B1563" t="str">
        <f t="shared" si="96"/>
        <v>Murcia (Región de)</v>
      </c>
      <c r="C1563" t="s">
        <v>109</v>
      </c>
      <c r="D1563">
        <v>11</v>
      </c>
      <c r="E1563">
        <f t="shared" si="97"/>
        <v>103</v>
      </c>
      <c r="F1563" s="1">
        <f t="shared" si="98"/>
        <v>0.0044072455116211055</v>
      </c>
      <c r="G1563" s="1">
        <f t="shared" si="99"/>
        <v>0.0007482641971227201</v>
      </c>
      <c r="H1563">
        <v>4</v>
      </c>
    </row>
    <row r="1564" spans="1:8" ht="12.75">
      <c r="A1564" t="s">
        <v>141</v>
      </c>
      <c r="B1564" t="str">
        <f t="shared" si="96"/>
        <v>Murcia (Región de)</v>
      </c>
      <c r="C1564" t="s">
        <v>76</v>
      </c>
      <c r="D1564">
        <v>11</v>
      </c>
      <c r="E1564">
        <f t="shared" si="97"/>
        <v>104</v>
      </c>
      <c r="F1564" s="1">
        <f t="shared" si="98"/>
        <v>0.0044072455116211055</v>
      </c>
      <c r="G1564" s="1">
        <f t="shared" si="99"/>
        <v>0.0007482641971227201</v>
      </c>
      <c r="H1564">
        <v>4</v>
      </c>
    </row>
    <row r="1565" spans="1:8" ht="12.75">
      <c r="A1565" t="s">
        <v>141</v>
      </c>
      <c r="B1565" t="str">
        <f t="shared" si="96"/>
        <v>Murcia (Región de)</v>
      </c>
      <c r="C1565" t="s">
        <v>115</v>
      </c>
      <c r="D1565">
        <v>10</v>
      </c>
      <c r="E1565">
        <f t="shared" si="97"/>
        <v>105</v>
      </c>
      <c r="F1565" s="1">
        <f t="shared" si="98"/>
        <v>0.004006586828746459</v>
      </c>
      <c r="G1565" s="1">
        <f t="shared" si="99"/>
        <v>0.0006802401792024728</v>
      </c>
      <c r="H1565">
        <v>4</v>
      </c>
    </row>
    <row r="1566" spans="1:8" ht="12.75">
      <c r="A1566" t="s">
        <v>141</v>
      </c>
      <c r="B1566" t="str">
        <f t="shared" si="96"/>
        <v>Murcia (Región de)</v>
      </c>
      <c r="C1566" t="s">
        <v>118</v>
      </c>
      <c r="D1566">
        <v>8</v>
      </c>
      <c r="E1566">
        <f t="shared" si="97"/>
        <v>106</v>
      </c>
      <c r="F1566" s="1">
        <f t="shared" si="98"/>
        <v>0.0032052694629971673</v>
      </c>
      <c r="G1566" s="1">
        <f t="shared" si="99"/>
        <v>0.0005441921433619782</v>
      </c>
      <c r="H1566">
        <v>4</v>
      </c>
    </row>
    <row r="1567" spans="1:8" ht="12.75">
      <c r="A1567" t="s">
        <v>141</v>
      </c>
      <c r="B1567" t="str">
        <f t="shared" si="96"/>
        <v>Murcia (Región de)</v>
      </c>
      <c r="C1567" t="s">
        <v>168</v>
      </c>
      <c r="D1567">
        <v>8</v>
      </c>
      <c r="E1567">
        <f t="shared" si="97"/>
        <v>107</v>
      </c>
      <c r="F1567" s="1">
        <f t="shared" si="98"/>
        <v>0.0032052694629971673</v>
      </c>
      <c r="G1567" s="1">
        <f t="shared" si="99"/>
        <v>0.0005441921433619782</v>
      </c>
      <c r="H1567">
        <v>4</v>
      </c>
    </row>
    <row r="1568" spans="1:8" ht="12.75">
      <c r="A1568" t="s">
        <v>141</v>
      </c>
      <c r="B1568" t="str">
        <f t="shared" si="96"/>
        <v>Murcia (Región de)</v>
      </c>
      <c r="C1568" t="s">
        <v>56</v>
      </c>
      <c r="D1568">
        <v>7</v>
      </c>
      <c r="E1568">
        <f t="shared" si="97"/>
        <v>108</v>
      </c>
      <c r="F1568" s="1">
        <f t="shared" si="98"/>
        <v>0.0028046107801225216</v>
      </c>
      <c r="G1568" s="1">
        <f t="shared" si="99"/>
        <v>0.00047616812544173096</v>
      </c>
      <c r="H1568">
        <v>4</v>
      </c>
    </row>
    <row r="1569" spans="1:8" ht="12.75">
      <c r="A1569" t="s">
        <v>141</v>
      </c>
      <c r="B1569" t="str">
        <f t="shared" si="96"/>
        <v>Murcia (Región de)</v>
      </c>
      <c r="C1569" t="s">
        <v>16</v>
      </c>
      <c r="D1569">
        <v>7</v>
      </c>
      <c r="E1569">
        <f t="shared" si="97"/>
        <v>109</v>
      </c>
      <c r="F1569" s="1">
        <f t="shared" si="98"/>
        <v>0.0028046107801225216</v>
      </c>
      <c r="G1569" s="1">
        <f t="shared" si="99"/>
        <v>0.00047616812544173096</v>
      </c>
      <c r="H1569">
        <v>4</v>
      </c>
    </row>
    <row r="1570" spans="1:8" ht="12.75">
      <c r="A1570" t="s">
        <v>141</v>
      </c>
      <c r="B1570" t="str">
        <f t="shared" si="96"/>
        <v>Murcia (Región de)</v>
      </c>
      <c r="C1570" t="s">
        <v>111</v>
      </c>
      <c r="D1570">
        <v>2</v>
      </c>
      <c r="E1570">
        <f t="shared" si="97"/>
        <v>110</v>
      </c>
      <c r="F1570" s="1">
        <f t="shared" si="98"/>
        <v>0.0008013173657492918</v>
      </c>
      <c r="G1570" s="1">
        <f t="shared" si="99"/>
        <v>0.00013604803584049455</v>
      </c>
      <c r="H1570">
        <v>4</v>
      </c>
    </row>
    <row r="1571" spans="1:8" ht="12.75">
      <c r="A1571" t="s">
        <v>141</v>
      </c>
      <c r="B1571" t="str">
        <f t="shared" si="96"/>
        <v>Murcia (Región de)</v>
      </c>
      <c r="C1571" t="s">
        <v>101</v>
      </c>
      <c r="D1571">
        <v>1</v>
      </c>
      <c r="E1571">
        <f t="shared" si="97"/>
        <v>111</v>
      </c>
      <c r="F1571" s="1">
        <f t="shared" si="98"/>
        <v>0.0004006586828746459</v>
      </c>
      <c r="G1571" s="1">
        <f t="shared" si="99"/>
        <v>6.802401792024727E-05</v>
      </c>
      <c r="H1571">
        <v>4</v>
      </c>
    </row>
    <row r="1572" spans="1:8" ht="12.75">
      <c r="A1572" t="s">
        <v>141</v>
      </c>
      <c r="B1572" t="str">
        <f t="shared" si="96"/>
        <v>Murcia (Región de)</v>
      </c>
      <c r="C1572" t="s">
        <v>45</v>
      </c>
      <c r="D1572">
        <v>1</v>
      </c>
      <c r="E1572">
        <f t="shared" si="97"/>
        <v>112</v>
      </c>
      <c r="F1572" s="1">
        <f t="shared" si="98"/>
        <v>0.0004006586828746459</v>
      </c>
      <c r="G1572" s="1">
        <f t="shared" si="99"/>
        <v>6.802401792024727E-05</v>
      </c>
      <c r="H1572">
        <v>4</v>
      </c>
    </row>
    <row r="1573" spans="1:8" ht="12.75">
      <c r="A1573" t="s">
        <v>143</v>
      </c>
      <c r="B1573" t="str">
        <f t="shared" si="96"/>
        <v>Navarra (Comunidad Foral de)</v>
      </c>
      <c r="C1573" t="s">
        <v>95</v>
      </c>
      <c r="D1573">
        <v>15820</v>
      </c>
      <c r="E1573">
        <f t="shared" si="97"/>
        <v>1</v>
      </c>
      <c r="F1573" s="1">
        <f t="shared" si="98"/>
        <v>17.613003785348475</v>
      </c>
      <c r="G1573" s="1">
        <f t="shared" si="99"/>
        <v>2.4639787182015134</v>
      </c>
      <c r="H1573">
        <v>4</v>
      </c>
    </row>
    <row r="1574" spans="1:8" ht="12.75">
      <c r="A1574" t="s">
        <v>143</v>
      </c>
      <c r="B1574" t="str">
        <f t="shared" si="96"/>
        <v>Navarra (Comunidad Foral de)</v>
      </c>
      <c r="C1574" t="s">
        <v>70</v>
      </c>
      <c r="D1574">
        <v>9547</v>
      </c>
      <c r="E1574">
        <f t="shared" si="97"/>
        <v>2</v>
      </c>
      <c r="F1574" s="1">
        <f t="shared" si="98"/>
        <v>10.62903584947673</v>
      </c>
      <c r="G1574" s="1">
        <f t="shared" si="99"/>
        <v>1.4869535286137705</v>
      </c>
      <c r="H1574">
        <v>4</v>
      </c>
    </row>
    <row r="1575" spans="1:8" ht="12.75">
      <c r="A1575" t="s">
        <v>143</v>
      </c>
      <c r="B1575" t="str">
        <f t="shared" si="96"/>
        <v>Navarra (Comunidad Foral de)</v>
      </c>
      <c r="C1575" t="s">
        <v>94</v>
      </c>
      <c r="D1575">
        <v>6926</v>
      </c>
      <c r="E1575">
        <f t="shared" si="97"/>
        <v>3</v>
      </c>
      <c r="F1575" s="1">
        <f t="shared" si="98"/>
        <v>7.710977510576709</v>
      </c>
      <c r="G1575" s="1">
        <f t="shared" si="99"/>
        <v>1.0787305058320913</v>
      </c>
      <c r="H1575">
        <v>4</v>
      </c>
    </row>
    <row r="1576" spans="1:8" ht="12.75">
      <c r="A1576" t="s">
        <v>143</v>
      </c>
      <c r="B1576" t="str">
        <f t="shared" si="96"/>
        <v>Navarra (Comunidad Foral de)</v>
      </c>
      <c r="C1576" t="s">
        <v>35</v>
      </c>
      <c r="D1576">
        <v>6781</v>
      </c>
      <c r="E1576">
        <f t="shared" si="97"/>
        <v>4</v>
      </c>
      <c r="F1576" s="1">
        <f t="shared" si="98"/>
        <v>7.549543531507459</v>
      </c>
      <c r="G1576" s="1">
        <f t="shared" si="99"/>
        <v>1.0561466300963631</v>
      </c>
      <c r="H1576">
        <v>4</v>
      </c>
    </row>
    <row r="1577" spans="1:8" ht="12.75">
      <c r="A1577" t="s">
        <v>143</v>
      </c>
      <c r="B1577" t="str">
        <f t="shared" si="96"/>
        <v>Navarra (Comunidad Foral de)</v>
      </c>
      <c r="C1577" t="s">
        <v>15</v>
      </c>
      <c r="D1577">
        <v>6503</v>
      </c>
      <c r="E1577">
        <f t="shared" si="97"/>
        <v>5</v>
      </c>
      <c r="F1577" s="1">
        <f t="shared" si="98"/>
        <v>7.240035626809174</v>
      </c>
      <c r="G1577" s="1">
        <f t="shared" si="99"/>
        <v>1.0128478890306223</v>
      </c>
      <c r="H1577">
        <v>4</v>
      </c>
    </row>
    <row r="1578" spans="1:8" ht="12.75">
      <c r="A1578" t="s">
        <v>143</v>
      </c>
      <c r="B1578" t="str">
        <f t="shared" si="96"/>
        <v>Navarra (Comunidad Foral de)</v>
      </c>
      <c r="C1578" t="s">
        <v>32</v>
      </c>
      <c r="D1578">
        <v>5742</v>
      </c>
      <c r="E1578">
        <f t="shared" si="97"/>
        <v>6</v>
      </c>
      <c r="F1578" s="1">
        <f t="shared" si="98"/>
        <v>6.3927855711422845</v>
      </c>
      <c r="G1578" s="1">
        <f t="shared" si="99"/>
        <v>0.8943214791348351</v>
      </c>
      <c r="H1578">
        <v>4</v>
      </c>
    </row>
    <row r="1579" spans="1:8" ht="12.75">
      <c r="A1579" t="s">
        <v>143</v>
      </c>
      <c r="B1579" t="str">
        <f t="shared" si="96"/>
        <v>Navarra (Comunidad Foral de)</v>
      </c>
      <c r="C1579" t="s">
        <v>97</v>
      </c>
      <c r="D1579">
        <v>3371</v>
      </c>
      <c r="E1579">
        <f t="shared" si="97"/>
        <v>7</v>
      </c>
      <c r="F1579" s="1">
        <f t="shared" si="98"/>
        <v>3.753061678913382</v>
      </c>
      <c r="G1579" s="1">
        <f t="shared" si="99"/>
        <v>0.525036173138894</v>
      </c>
      <c r="H1579">
        <v>4</v>
      </c>
    </row>
    <row r="1580" spans="1:8" ht="12.75">
      <c r="A1580" t="s">
        <v>143</v>
      </c>
      <c r="B1580" t="str">
        <f t="shared" si="96"/>
        <v>Navarra (Comunidad Foral de)</v>
      </c>
      <c r="C1580" t="s">
        <v>91</v>
      </c>
      <c r="D1580">
        <v>3297</v>
      </c>
      <c r="E1580">
        <f t="shared" si="97"/>
        <v>8</v>
      </c>
      <c r="F1580" s="1">
        <f t="shared" si="98"/>
        <v>3.670674682698731</v>
      </c>
      <c r="G1580" s="1">
        <f t="shared" si="99"/>
        <v>0.5135106089703154</v>
      </c>
      <c r="H1580">
        <v>4</v>
      </c>
    </row>
    <row r="1581" spans="1:8" ht="12.75">
      <c r="A1581" t="s">
        <v>143</v>
      </c>
      <c r="B1581" t="str">
        <f t="shared" si="96"/>
        <v>Navarra (Comunidad Foral de)</v>
      </c>
      <c r="C1581" t="s">
        <v>55</v>
      </c>
      <c r="D1581">
        <v>2790</v>
      </c>
      <c r="E1581">
        <f t="shared" si="97"/>
        <v>9</v>
      </c>
      <c r="F1581" s="1">
        <f t="shared" si="98"/>
        <v>3.1062124248496996</v>
      </c>
      <c r="G1581" s="1">
        <f t="shared" si="99"/>
        <v>0.4345449193288384</v>
      </c>
      <c r="H1581">
        <v>4</v>
      </c>
    </row>
    <row r="1582" spans="1:8" ht="12.75">
      <c r="A1582" t="s">
        <v>143</v>
      </c>
      <c r="B1582" t="str">
        <f t="shared" si="96"/>
        <v>Navarra (Comunidad Foral de)</v>
      </c>
      <c r="C1582" t="s">
        <v>86</v>
      </c>
      <c r="D1582">
        <v>2641</v>
      </c>
      <c r="E1582">
        <f t="shared" si="97"/>
        <v>10</v>
      </c>
      <c r="F1582" s="1">
        <f t="shared" si="98"/>
        <v>2.940325094633712</v>
      </c>
      <c r="G1582" s="1">
        <f t="shared" si="99"/>
        <v>0.4113380401245384</v>
      </c>
      <c r="H1582">
        <v>4</v>
      </c>
    </row>
    <row r="1583" spans="1:8" ht="12.75">
      <c r="A1583" t="s">
        <v>143</v>
      </c>
      <c r="B1583" t="str">
        <f t="shared" si="96"/>
        <v>Navarra (Comunidad Foral de)</v>
      </c>
      <c r="C1583" t="s">
        <v>21</v>
      </c>
      <c r="D1583">
        <v>2599</v>
      </c>
      <c r="E1583">
        <f t="shared" si="97"/>
        <v>11</v>
      </c>
      <c r="F1583" s="1">
        <f t="shared" si="98"/>
        <v>2.893564907592964</v>
      </c>
      <c r="G1583" s="1">
        <f t="shared" si="99"/>
        <v>0.40479650370453435</v>
      </c>
      <c r="H1583">
        <v>4</v>
      </c>
    </row>
    <row r="1584" spans="1:8" ht="12.75">
      <c r="A1584" t="s">
        <v>143</v>
      </c>
      <c r="B1584" t="str">
        <f t="shared" si="96"/>
        <v>Navarra (Comunidad Foral de)</v>
      </c>
      <c r="C1584" t="s">
        <v>90</v>
      </c>
      <c r="D1584">
        <v>2236</v>
      </c>
      <c r="E1584">
        <f t="shared" si="97"/>
        <v>12</v>
      </c>
      <c r="F1584" s="1">
        <f t="shared" si="98"/>
        <v>2.4894232910264975</v>
      </c>
      <c r="G1584" s="1">
        <f t="shared" si="99"/>
        <v>0.3482589389316425</v>
      </c>
      <c r="H1584">
        <v>4</v>
      </c>
    </row>
    <row r="1585" spans="1:8" ht="12.75">
      <c r="A1585" t="s">
        <v>143</v>
      </c>
      <c r="B1585" t="str">
        <f t="shared" si="96"/>
        <v>Navarra (Comunidad Foral de)</v>
      </c>
      <c r="C1585" t="s">
        <v>92</v>
      </c>
      <c r="D1585">
        <v>2194</v>
      </c>
      <c r="E1585">
        <f t="shared" si="97"/>
        <v>13</v>
      </c>
      <c r="F1585" s="1">
        <f t="shared" si="98"/>
        <v>2.4426631039857494</v>
      </c>
      <c r="G1585" s="1">
        <f t="shared" si="99"/>
        <v>0.34171740251163846</v>
      </c>
      <c r="H1585">
        <v>4</v>
      </c>
    </row>
    <row r="1586" spans="1:8" ht="12.75">
      <c r="A1586" t="s">
        <v>143</v>
      </c>
      <c r="B1586" t="str">
        <f t="shared" si="96"/>
        <v>Navarra (Comunidad Foral de)</v>
      </c>
      <c r="C1586" t="s">
        <v>52</v>
      </c>
      <c r="D1586">
        <v>1313</v>
      </c>
      <c r="E1586">
        <f t="shared" si="97"/>
        <v>14</v>
      </c>
      <c r="F1586" s="1">
        <f t="shared" si="98"/>
        <v>1.4618125139167224</v>
      </c>
      <c r="G1586" s="1">
        <f t="shared" si="99"/>
        <v>0.20450088855869705</v>
      </c>
      <c r="H1586">
        <v>4</v>
      </c>
    </row>
    <row r="1587" spans="1:8" ht="12.75">
      <c r="A1587" t="s">
        <v>143</v>
      </c>
      <c r="B1587" t="str">
        <f t="shared" si="96"/>
        <v>Navarra (Comunidad Foral de)</v>
      </c>
      <c r="C1587" t="s">
        <v>103</v>
      </c>
      <c r="D1587">
        <v>1155</v>
      </c>
      <c r="E1587">
        <f t="shared" si="97"/>
        <v>15</v>
      </c>
      <c r="F1587" s="1">
        <f t="shared" si="98"/>
        <v>1.2859051436205744</v>
      </c>
      <c r="G1587" s="1">
        <f t="shared" si="99"/>
        <v>0.17989225155011052</v>
      </c>
      <c r="H1587">
        <v>4</v>
      </c>
    </row>
    <row r="1588" spans="1:8" ht="12.75">
      <c r="A1588" t="s">
        <v>143</v>
      </c>
      <c r="B1588" t="str">
        <f t="shared" si="96"/>
        <v>Navarra (Comunidad Foral de)</v>
      </c>
      <c r="C1588" t="s">
        <v>99</v>
      </c>
      <c r="D1588">
        <v>977</v>
      </c>
      <c r="E1588">
        <f t="shared" si="97"/>
        <v>16</v>
      </c>
      <c r="F1588" s="1">
        <f t="shared" si="98"/>
        <v>1.087731017590737</v>
      </c>
      <c r="G1588" s="1">
        <f t="shared" si="99"/>
        <v>0.1521685971986649</v>
      </c>
      <c r="H1588">
        <v>4</v>
      </c>
    </row>
    <row r="1589" spans="1:8" ht="12.75">
      <c r="A1589" t="s">
        <v>143</v>
      </c>
      <c r="B1589" t="str">
        <f t="shared" si="96"/>
        <v>Navarra (Comunidad Foral de)</v>
      </c>
      <c r="C1589" t="s">
        <v>72</v>
      </c>
      <c r="D1589">
        <v>971</v>
      </c>
      <c r="E1589">
        <f t="shared" si="97"/>
        <v>17</v>
      </c>
      <c r="F1589" s="1">
        <f t="shared" si="98"/>
        <v>1.08105099087063</v>
      </c>
      <c r="G1589" s="1">
        <f t="shared" si="99"/>
        <v>0.15123409199580717</v>
      </c>
      <c r="H1589">
        <v>4</v>
      </c>
    </row>
    <row r="1590" spans="1:8" ht="12.75">
      <c r="A1590" t="s">
        <v>143</v>
      </c>
      <c r="B1590" t="str">
        <f t="shared" si="96"/>
        <v>Navarra (Comunidad Foral de)</v>
      </c>
      <c r="C1590" t="s">
        <v>46</v>
      </c>
      <c r="D1590">
        <v>928</v>
      </c>
      <c r="E1590">
        <f t="shared" si="97"/>
        <v>18</v>
      </c>
      <c r="F1590" s="1">
        <f t="shared" si="98"/>
        <v>1.0331774660431976</v>
      </c>
      <c r="G1590" s="1">
        <f t="shared" si="99"/>
        <v>0.1445368047086602</v>
      </c>
      <c r="H1590">
        <v>4</v>
      </c>
    </row>
    <row r="1591" spans="1:8" ht="12.75">
      <c r="A1591" t="s">
        <v>143</v>
      </c>
      <c r="B1591" t="str">
        <f t="shared" si="96"/>
        <v>Navarra (Comunidad Foral de)</v>
      </c>
      <c r="C1591" t="s">
        <v>79</v>
      </c>
      <c r="D1591">
        <v>880</v>
      </c>
      <c r="E1591">
        <f t="shared" si="97"/>
        <v>19</v>
      </c>
      <c r="F1591" s="1">
        <f t="shared" si="98"/>
        <v>0.9797372522823424</v>
      </c>
      <c r="G1591" s="1">
        <f t="shared" si="99"/>
        <v>0.13706076308579848</v>
      </c>
      <c r="H1591">
        <v>4</v>
      </c>
    </row>
    <row r="1592" spans="1:8" ht="12.75">
      <c r="A1592" t="s">
        <v>143</v>
      </c>
      <c r="B1592" t="str">
        <f t="shared" si="96"/>
        <v>Navarra (Comunidad Foral de)</v>
      </c>
      <c r="C1592" t="s">
        <v>73</v>
      </c>
      <c r="D1592">
        <v>834</v>
      </c>
      <c r="E1592">
        <f t="shared" si="97"/>
        <v>20</v>
      </c>
      <c r="F1592" s="1">
        <f t="shared" si="98"/>
        <v>0.9285237140948563</v>
      </c>
      <c r="G1592" s="1">
        <f t="shared" si="99"/>
        <v>0.12989622319722266</v>
      </c>
      <c r="H1592">
        <v>4</v>
      </c>
    </row>
    <row r="1593" spans="1:8" ht="12.75">
      <c r="A1593" t="s">
        <v>143</v>
      </c>
      <c r="B1593" t="str">
        <f t="shared" si="96"/>
        <v>Navarra (Comunidad Foral de)</v>
      </c>
      <c r="C1593" t="s">
        <v>93</v>
      </c>
      <c r="D1593">
        <v>828</v>
      </c>
      <c r="E1593">
        <f t="shared" si="97"/>
        <v>21</v>
      </c>
      <c r="F1593" s="1">
        <f t="shared" si="98"/>
        <v>0.9218436873747495</v>
      </c>
      <c r="G1593" s="1">
        <f t="shared" si="99"/>
        <v>0.12896171799436493</v>
      </c>
      <c r="H1593">
        <v>4</v>
      </c>
    </row>
    <row r="1594" spans="1:8" ht="12.75">
      <c r="A1594" t="s">
        <v>143</v>
      </c>
      <c r="B1594" t="str">
        <f t="shared" si="96"/>
        <v>Navarra (Comunidad Foral de)</v>
      </c>
      <c r="C1594" t="s">
        <v>12</v>
      </c>
      <c r="D1594">
        <v>819</v>
      </c>
      <c r="E1594">
        <f t="shared" si="97"/>
        <v>22</v>
      </c>
      <c r="F1594" s="1">
        <f t="shared" si="98"/>
        <v>0.9118236472945892</v>
      </c>
      <c r="G1594" s="1">
        <f t="shared" si="99"/>
        <v>0.12755996019007837</v>
      </c>
      <c r="H1594">
        <v>4</v>
      </c>
    </row>
    <row r="1595" spans="1:8" ht="12.75">
      <c r="A1595" t="s">
        <v>143</v>
      </c>
      <c r="B1595" t="str">
        <f t="shared" si="96"/>
        <v>Navarra (Comunidad Foral de)</v>
      </c>
      <c r="C1595" t="s">
        <v>89</v>
      </c>
      <c r="D1595">
        <v>780</v>
      </c>
      <c r="E1595">
        <f t="shared" si="97"/>
        <v>23</v>
      </c>
      <c r="F1595" s="1">
        <f t="shared" si="98"/>
        <v>0.8684034736138945</v>
      </c>
      <c r="G1595" s="1">
        <f t="shared" si="99"/>
        <v>0.1214856763715032</v>
      </c>
      <c r="H1595">
        <v>4</v>
      </c>
    </row>
    <row r="1596" spans="1:8" ht="12.75">
      <c r="A1596" t="s">
        <v>143</v>
      </c>
      <c r="B1596" t="str">
        <f t="shared" si="96"/>
        <v>Navarra (Comunidad Foral de)</v>
      </c>
      <c r="C1596" t="s">
        <v>31</v>
      </c>
      <c r="D1596">
        <v>696</v>
      </c>
      <c r="E1596">
        <f t="shared" si="97"/>
        <v>24</v>
      </c>
      <c r="F1596" s="1">
        <f t="shared" si="98"/>
        <v>0.7748830995323981</v>
      </c>
      <c r="G1596" s="1">
        <f t="shared" si="99"/>
        <v>0.10840260353149517</v>
      </c>
      <c r="H1596">
        <v>4</v>
      </c>
    </row>
    <row r="1597" spans="1:8" ht="12.75">
      <c r="A1597" t="s">
        <v>143</v>
      </c>
      <c r="B1597" t="str">
        <f t="shared" si="96"/>
        <v>Navarra (Comunidad Foral de)</v>
      </c>
      <c r="C1597" t="s">
        <v>48</v>
      </c>
      <c r="D1597">
        <v>651</v>
      </c>
      <c r="E1597">
        <f t="shared" si="97"/>
        <v>25</v>
      </c>
      <c r="F1597" s="1">
        <f t="shared" si="98"/>
        <v>0.7247828991315965</v>
      </c>
      <c r="G1597" s="1">
        <f t="shared" si="99"/>
        <v>0.10139381451006228</v>
      </c>
      <c r="H1597">
        <v>4</v>
      </c>
    </row>
    <row r="1598" spans="1:8" ht="12.75">
      <c r="A1598" t="s">
        <v>143</v>
      </c>
      <c r="B1598" t="str">
        <f t="shared" si="96"/>
        <v>Navarra (Comunidad Foral de)</v>
      </c>
      <c r="C1598" t="s">
        <v>33</v>
      </c>
      <c r="D1598">
        <v>572</v>
      </c>
      <c r="E1598">
        <f t="shared" si="97"/>
        <v>26</v>
      </c>
      <c r="F1598" s="1">
        <f t="shared" si="98"/>
        <v>0.6368292139835225</v>
      </c>
      <c r="G1598" s="1">
        <f t="shared" si="99"/>
        <v>0.08908949600576901</v>
      </c>
      <c r="H1598">
        <v>4</v>
      </c>
    </row>
    <row r="1599" spans="1:8" ht="12.75">
      <c r="A1599" t="s">
        <v>143</v>
      </c>
      <c r="B1599" t="str">
        <f t="shared" si="96"/>
        <v>Navarra (Comunidad Foral de)</v>
      </c>
      <c r="C1599" t="s">
        <v>25</v>
      </c>
      <c r="D1599">
        <v>559</v>
      </c>
      <c r="E1599">
        <f t="shared" si="97"/>
        <v>27</v>
      </c>
      <c r="F1599" s="1">
        <f t="shared" si="98"/>
        <v>0.6223558227566244</v>
      </c>
      <c r="G1599" s="1">
        <f t="shared" si="99"/>
        <v>0.08706473473291063</v>
      </c>
      <c r="H1599">
        <v>4</v>
      </c>
    </row>
    <row r="1600" spans="1:8" ht="12.75">
      <c r="A1600" t="s">
        <v>143</v>
      </c>
      <c r="B1600" t="str">
        <f t="shared" si="96"/>
        <v>Navarra (Comunidad Foral de)</v>
      </c>
      <c r="C1600" t="s">
        <v>88</v>
      </c>
      <c r="D1600">
        <v>503</v>
      </c>
      <c r="E1600">
        <f t="shared" si="97"/>
        <v>28</v>
      </c>
      <c r="F1600" s="1">
        <f t="shared" si="98"/>
        <v>0.5600089067022935</v>
      </c>
      <c r="G1600" s="1">
        <f t="shared" si="99"/>
        <v>0.07834268617290527</v>
      </c>
      <c r="H1600">
        <v>4</v>
      </c>
    </row>
    <row r="1601" spans="1:8" ht="12.75">
      <c r="A1601" t="s">
        <v>143</v>
      </c>
      <c r="B1601" t="str">
        <f t="shared" si="96"/>
        <v>Navarra (Comunidad Foral de)</v>
      </c>
      <c r="C1601" t="s">
        <v>98</v>
      </c>
      <c r="D1601">
        <v>445</v>
      </c>
      <c r="E1601">
        <f t="shared" si="97"/>
        <v>29</v>
      </c>
      <c r="F1601" s="1">
        <f t="shared" si="98"/>
        <v>0.49543531507459365</v>
      </c>
      <c r="G1601" s="1">
        <f t="shared" si="99"/>
        <v>0.06930913587861401</v>
      </c>
      <c r="H1601">
        <v>4</v>
      </c>
    </row>
    <row r="1602" spans="1:8" ht="12.75">
      <c r="A1602" t="s">
        <v>143</v>
      </c>
      <c r="B1602" t="str">
        <f aca="true" t="shared" si="100" ref="B1602:B1665">+VLOOKUP(A1602,lautonomias,2)</f>
        <v>Navarra (Comunidad Foral de)</v>
      </c>
      <c r="C1602" t="s">
        <v>50</v>
      </c>
      <c r="D1602">
        <v>430</v>
      </c>
      <c r="E1602">
        <f aca="true" t="shared" si="101" ref="E1602:E1665">+IF(B1602=B1601,E1601+1,1)</f>
        <v>30</v>
      </c>
      <c r="F1602" s="1">
        <f aca="true" t="shared" si="102" ref="F1602:F1665">+D1602*100/VLOOKUP(A1602,lautonomias,3)</f>
        <v>0.47873524827432645</v>
      </c>
      <c r="G1602" s="1">
        <f aca="true" t="shared" si="103" ref="G1602:G1665">+D1602*100/VLOOKUP(A1602,lautonomias,4)</f>
        <v>0.06697287287146972</v>
      </c>
      <c r="H1602">
        <v>4</v>
      </c>
    </row>
    <row r="1603" spans="1:8" ht="12.75">
      <c r="A1603" t="s">
        <v>143</v>
      </c>
      <c r="B1603" t="str">
        <f t="shared" si="100"/>
        <v>Navarra (Comunidad Foral de)</v>
      </c>
      <c r="C1603" t="s">
        <v>63</v>
      </c>
      <c r="D1603">
        <v>416</v>
      </c>
      <c r="E1603">
        <f t="shared" si="101"/>
        <v>31</v>
      </c>
      <c r="F1603" s="1">
        <f t="shared" si="102"/>
        <v>0.4631485192607437</v>
      </c>
      <c r="G1603" s="1">
        <f t="shared" si="103"/>
        <v>0.06479236073146838</v>
      </c>
      <c r="H1603">
        <v>4</v>
      </c>
    </row>
    <row r="1604" spans="1:8" ht="12.75">
      <c r="A1604" t="s">
        <v>143</v>
      </c>
      <c r="B1604" t="str">
        <f t="shared" si="100"/>
        <v>Navarra (Comunidad Foral de)</v>
      </c>
      <c r="C1604" t="s">
        <v>69</v>
      </c>
      <c r="D1604">
        <v>382</v>
      </c>
      <c r="E1604">
        <f t="shared" si="101"/>
        <v>32</v>
      </c>
      <c r="F1604" s="1">
        <f t="shared" si="102"/>
        <v>0.4252950345134714</v>
      </c>
      <c r="G1604" s="1">
        <f t="shared" si="103"/>
        <v>0.059496831248607975</v>
      </c>
      <c r="H1604">
        <v>4</v>
      </c>
    </row>
    <row r="1605" spans="1:8" ht="12.75">
      <c r="A1605" t="s">
        <v>143</v>
      </c>
      <c r="B1605" t="str">
        <f t="shared" si="100"/>
        <v>Navarra (Comunidad Foral de)</v>
      </c>
      <c r="C1605" t="s">
        <v>112</v>
      </c>
      <c r="D1605">
        <v>340</v>
      </c>
      <c r="E1605">
        <f t="shared" si="101"/>
        <v>33</v>
      </c>
      <c r="F1605" s="1">
        <f t="shared" si="102"/>
        <v>0.3785348474727232</v>
      </c>
      <c r="G1605" s="1">
        <f t="shared" si="103"/>
        <v>0.052955294828603956</v>
      </c>
      <c r="H1605">
        <v>4</v>
      </c>
    </row>
    <row r="1606" spans="1:8" ht="12.75">
      <c r="A1606" t="s">
        <v>143</v>
      </c>
      <c r="B1606" t="str">
        <f t="shared" si="100"/>
        <v>Navarra (Comunidad Foral de)</v>
      </c>
      <c r="C1606" t="s">
        <v>27</v>
      </c>
      <c r="D1606">
        <v>317</v>
      </c>
      <c r="E1606">
        <f t="shared" si="101"/>
        <v>34</v>
      </c>
      <c r="F1606" s="1">
        <f t="shared" si="102"/>
        <v>0.35292807837898016</v>
      </c>
      <c r="G1606" s="1">
        <f t="shared" si="103"/>
        <v>0.049373024884316045</v>
      </c>
      <c r="H1606">
        <v>4</v>
      </c>
    </row>
    <row r="1607" spans="1:8" ht="12.75">
      <c r="A1607" t="s">
        <v>143</v>
      </c>
      <c r="B1607" t="str">
        <f t="shared" si="100"/>
        <v>Navarra (Comunidad Foral de)</v>
      </c>
      <c r="C1607" t="s">
        <v>84</v>
      </c>
      <c r="D1607">
        <v>271</v>
      </c>
      <c r="E1607">
        <f t="shared" si="101"/>
        <v>35</v>
      </c>
      <c r="F1607" s="1">
        <f t="shared" si="102"/>
        <v>0.3017145401914941</v>
      </c>
      <c r="G1607" s="1">
        <f t="shared" si="103"/>
        <v>0.04220848499574022</v>
      </c>
      <c r="H1607">
        <v>4</v>
      </c>
    </row>
    <row r="1608" spans="1:8" ht="12.75">
      <c r="A1608" t="s">
        <v>143</v>
      </c>
      <c r="B1608" t="str">
        <f t="shared" si="100"/>
        <v>Navarra (Comunidad Foral de)</v>
      </c>
      <c r="C1608" t="s">
        <v>59</v>
      </c>
      <c r="D1608">
        <v>241</v>
      </c>
      <c r="E1608">
        <f t="shared" si="101"/>
        <v>36</v>
      </c>
      <c r="F1608" s="1">
        <f t="shared" si="102"/>
        <v>0.2683144065909597</v>
      </c>
      <c r="G1608" s="1">
        <f t="shared" si="103"/>
        <v>0.03753595898145163</v>
      </c>
      <c r="H1608">
        <v>4</v>
      </c>
    </row>
    <row r="1609" spans="1:8" ht="12.75">
      <c r="A1609" t="s">
        <v>143</v>
      </c>
      <c r="B1609" t="str">
        <f t="shared" si="100"/>
        <v>Navarra (Comunidad Foral de)</v>
      </c>
      <c r="C1609" t="s">
        <v>96</v>
      </c>
      <c r="D1609">
        <v>222</v>
      </c>
      <c r="E1609">
        <f t="shared" si="101"/>
        <v>37</v>
      </c>
      <c r="F1609" s="1">
        <f t="shared" si="102"/>
        <v>0.24716098864395458</v>
      </c>
      <c r="G1609" s="1">
        <f t="shared" si="103"/>
        <v>0.03457669250573553</v>
      </c>
      <c r="H1609">
        <v>4</v>
      </c>
    </row>
    <row r="1610" spans="1:8" ht="12.75">
      <c r="A1610" t="s">
        <v>143</v>
      </c>
      <c r="B1610" t="str">
        <f t="shared" si="100"/>
        <v>Navarra (Comunidad Foral de)</v>
      </c>
      <c r="C1610" t="s">
        <v>83</v>
      </c>
      <c r="D1610">
        <v>218</v>
      </c>
      <c r="E1610">
        <f t="shared" si="101"/>
        <v>38</v>
      </c>
      <c r="F1610" s="1">
        <f t="shared" si="102"/>
        <v>0.24270763749721666</v>
      </c>
      <c r="G1610" s="1">
        <f t="shared" si="103"/>
        <v>0.03395368903716371</v>
      </c>
      <c r="H1610">
        <v>4</v>
      </c>
    </row>
    <row r="1611" spans="1:8" ht="12.75">
      <c r="A1611" t="s">
        <v>143</v>
      </c>
      <c r="B1611" t="str">
        <f t="shared" si="100"/>
        <v>Navarra (Comunidad Foral de)</v>
      </c>
      <c r="C1611" t="s">
        <v>64</v>
      </c>
      <c r="D1611">
        <v>198</v>
      </c>
      <c r="E1611">
        <f t="shared" si="101"/>
        <v>39</v>
      </c>
      <c r="F1611" s="1">
        <f t="shared" si="102"/>
        <v>0.22044088176352705</v>
      </c>
      <c r="G1611" s="1">
        <f t="shared" si="103"/>
        <v>0.030838671694304657</v>
      </c>
      <c r="H1611">
        <v>4</v>
      </c>
    </row>
    <row r="1612" spans="1:8" ht="12.75">
      <c r="A1612" t="s">
        <v>143</v>
      </c>
      <c r="B1612" t="str">
        <f t="shared" si="100"/>
        <v>Navarra (Comunidad Foral de)</v>
      </c>
      <c r="C1612" t="s">
        <v>14</v>
      </c>
      <c r="D1612">
        <v>183</v>
      </c>
      <c r="E1612">
        <f t="shared" si="101"/>
        <v>40</v>
      </c>
      <c r="F1612" s="1">
        <f t="shared" si="102"/>
        <v>0.20374081496325985</v>
      </c>
      <c r="G1612" s="1">
        <f t="shared" si="103"/>
        <v>0.028502408687160367</v>
      </c>
      <c r="H1612">
        <v>4</v>
      </c>
    </row>
    <row r="1613" spans="1:8" ht="12.75">
      <c r="A1613" t="s">
        <v>143</v>
      </c>
      <c r="B1613" t="str">
        <f t="shared" si="100"/>
        <v>Navarra (Comunidad Foral de)</v>
      </c>
      <c r="C1613" t="s">
        <v>104</v>
      </c>
      <c r="D1613">
        <v>171</v>
      </c>
      <c r="E1613">
        <f t="shared" si="101"/>
        <v>41</v>
      </c>
      <c r="F1613" s="1">
        <f t="shared" si="102"/>
        <v>0.1903807615230461</v>
      </c>
      <c r="G1613" s="1">
        <f t="shared" si="103"/>
        <v>0.026633398281444932</v>
      </c>
      <c r="H1613">
        <v>4</v>
      </c>
    </row>
    <row r="1614" spans="1:8" ht="12.75">
      <c r="A1614" t="s">
        <v>143</v>
      </c>
      <c r="B1614" t="str">
        <f t="shared" si="100"/>
        <v>Navarra (Comunidad Foral de)</v>
      </c>
      <c r="C1614" t="s">
        <v>65</v>
      </c>
      <c r="D1614">
        <v>164</v>
      </c>
      <c r="E1614">
        <f t="shared" si="101"/>
        <v>42</v>
      </c>
      <c r="F1614" s="1">
        <f t="shared" si="102"/>
        <v>0.18258739701625473</v>
      </c>
      <c r="G1614" s="1">
        <f t="shared" si="103"/>
        <v>0.025543142211444263</v>
      </c>
      <c r="H1614">
        <v>4</v>
      </c>
    </row>
    <row r="1615" spans="1:8" ht="12.75">
      <c r="A1615" t="s">
        <v>143</v>
      </c>
      <c r="B1615" t="str">
        <f t="shared" si="100"/>
        <v>Navarra (Comunidad Foral de)</v>
      </c>
      <c r="C1615" t="s">
        <v>30</v>
      </c>
      <c r="D1615">
        <v>158</v>
      </c>
      <c r="E1615">
        <f t="shared" si="101"/>
        <v>43</v>
      </c>
      <c r="F1615" s="1">
        <f t="shared" si="102"/>
        <v>0.17590737029614786</v>
      </c>
      <c r="G1615" s="1">
        <f t="shared" si="103"/>
        <v>0.024608637008586544</v>
      </c>
      <c r="H1615">
        <v>4</v>
      </c>
    </row>
    <row r="1616" spans="1:8" ht="12.75">
      <c r="A1616" t="s">
        <v>143</v>
      </c>
      <c r="B1616" t="str">
        <f t="shared" si="100"/>
        <v>Navarra (Comunidad Foral de)</v>
      </c>
      <c r="C1616" t="s">
        <v>81</v>
      </c>
      <c r="D1616">
        <v>139</v>
      </c>
      <c r="E1616">
        <f t="shared" si="101"/>
        <v>44</v>
      </c>
      <c r="F1616" s="1">
        <f t="shared" si="102"/>
        <v>0.15475395234914274</v>
      </c>
      <c r="G1616" s="1">
        <f t="shared" si="103"/>
        <v>0.021649370532870443</v>
      </c>
      <c r="H1616">
        <v>4</v>
      </c>
    </row>
    <row r="1617" spans="1:8" ht="12.75">
      <c r="A1617" t="s">
        <v>143</v>
      </c>
      <c r="B1617" t="str">
        <f t="shared" si="100"/>
        <v>Navarra (Comunidad Foral de)</v>
      </c>
      <c r="C1617" t="s">
        <v>167</v>
      </c>
      <c r="D1617">
        <v>137</v>
      </c>
      <c r="E1617">
        <f t="shared" si="101"/>
        <v>45</v>
      </c>
      <c r="F1617" s="1">
        <f t="shared" si="102"/>
        <v>0.15252727677577377</v>
      </c>
      <c r="G1617" s="1">
        <f t="shared" si="103"/>
        <v>0.021337868798584535</v>
      </c>
      <c r="H1617">
        <v>4</v>
      </c>
    </row>
    <row r="1618" spans="1:8" ht="12.75">
      <c r="A1618" t="s">
        <v>143</v>
      </c>
      <c r="B1618" t="str">
        <f t="shared" si="100"/>
        <v>Navarra (Comunidad Foral de)</v>
      </c>
      <c r="C1618" t="s">
        <v>82</v>
      </c>
      <c r="D1618">
        <v>132</v>
      </c>
      <c r="E1618">
        <f t="shared" si="101"/>
        <v>46</v>
      </c>
      <c r="F1618" s="1">
        <f t="shared" si="102"/>
        <v>0.14696058784235136</v>
      </c>
      <c r="G1618" s="1">
        <f t="shared" si="103"/>
        <v>0.020559114462869774</v>
      </c>
      <c r="H1618">
        <v>4</v>
      </c>
    </row>
    <row r="1619" spans="1:8" ht="12.75">
      <c r="A1619" t="s">
        <v>143</v>
      </c>
      <c r="B1619" t="str">
        <f t="shared" si="100"/>
        <v>Navarra (Comunidad Foral de)</v>
      </c>
      <c r="C1619" t="s">
        <v>24</v>
      </c>
      <c r="D1619">
        <v>118</v>
      </c>
      <c r="E1619">
        <f t="shared" si="101"/>
        <v>47</v>
      </c>
      <c r="F1619" s="1">
        <f t="shared" si="102"/>
        <v>0.13137385882876865</v>
      </c>
      <c r="G1619" s="1">
        <f t="shared" si="103"/>
        <v>0.018378602322868434</v>
      </c>
      <c r="H1619">
        <v>4</v>
      </c>
    </row>
    <row r="1620" spans="1:8" ht="12.75">
      <c r="A1620" t="s">
        <v>143</v>
      </c>
      <c r="B1620" t="str">
        <f t="shared" si="100"/>
        <v>Navarra (Comunidad Foral de)</v>
      </c>
      <c r="C1620" t="s">
        <v>117</v>
      </c>
      <c r="D1620">
        <v>112</v>
      </c>
      <c r="E1620">
        <f t="shared" si="101"/>
        <v>48</v>
      </c>
      <c r="F1620" s="1">
        <f t="shared" si="102"/>
        <v>0.12469383210866176</v>
      </c>
      <c r="G1620" s="1">
        <f t="shared" si="103"/>
        <v>0.017444097120010715</v>
      </c>
      <c r="H1620">
        <v>4</v>
      </c>
    </row>
    <row r="1621" spans="1:8" ht="12.75">
      <c r="A1621" t="s">
        <v>143</v>
      </c>
      <c r="B1621" t="str">
        <f t="shared" si="100"/>
        <v>Navarra (Comunidad Foral de)</v>
      </c>
      <c r="C1621" t="s">
        <v>60</v>
      </c>
      <c r="D1621">
        <v>112</v>
      </c>
      <c r="E1621">
        <f t="shared" si="101"/>
        <v>49</v>
      </c>
      <c r="F1621" s="1">
        <f t="shared" si="102"/>
        <v>0.12469383210866176</v>
      </c>
      <c r="G1621" s="1">
        <f t="shared" si="103"/>
        <v>0.017444097120010715</v>
      </c>
      <c r="H1621">
        <v>4</v>
      </c>
    </row>
    <row r="1622" spans="1:8" ht="12.75">
      <c r="A1622" t="s">
        <v>143</v>
      </c>
      <c r="B1622" t="str">
        <f t="shared" si="100"/>
        <v>Navarra (Comunidad Foral de)</v>
      </c>
      <c r="C1622" t="s">
        <v>108</v>
      </c>
      <c r="D1622">
        <v>100</v>
      </c>
      <c r="E1622">
        <f t="shared" si="101"/>
        <v>50</v>
      </c>
      <c r="F1622" s="1">
        <f t="shared" si="102"/>
        <v>0.11133377866844801</v>
      </c>
      <c r="G1622" s="1">
        <f t="shared" si="103"/>
        <v>0.015575086714295281</v>
      </c>
      <c r="H1622">
        <v>4</v>
      </c>
    </row>
    <row r="1623" spans="1:8" ht="12.75">
      <c r="A1623" t="s">
        <v>143</v>
      </c>
      <c r="B1623" t="str">
        <f t="shared" si="100"/>
        <v>Navarra (Comunidad Foral de)</v>
      </c>
      <c r="C1623" t="s">
        <v>87</v>
      </c>
      <c r="D1623">
        <v>93</v>
      </c>
      <c r="E1623">
        <f t="shared" si="101"/>
        <v>51</v>
      </c>
      <c r="F1623" s="1">
        <f t="shared" si="102"/>
        <v>0.10354041416165664</v>
      </c>
      <c r="G1623" s="1">
        <f t="shared" si="103"/>
        <v>0.014484830644294611</v>
      </c>
      <c r="H1623">
        <v>4</v>
      </c>
    </row>
    <row r="1624" spans="1:8" ht="12.75">
      <c r="A1624" t="s">
        <v>143</v>
      </c>
      <c r="B1624" t="str">
        <f t="shared" si="100"/>
        <v>Navarra (Comunidad Foral de)</v>
      </c>
      <c r="C1624" t="s">
        <v>105</v>
      </c>
      <c r="D1624">
        <v>93</v>
      </c>
      <c r="E1624">
        <f t="shared" si="101"/>
        <v>52</v>
      </c>
      <c r="F1624" s="1">
        <f t="shared" si="102"/>
        <v>0.10354041416165664</v>
      </c>
      <c r="G1624" s="1">
        <f t="shared" si="103"/>
        <v>0.014484830644294611</v>
      </c>
      <c r="H1624">
        <v>4</v>
      </c>
    </row>
    <row r="1625" spans="1:8" ht="12.75">
      <c r="A1625" t="s">
        <v>143</v>
      </c>
      <c r="B1625" t="str">
        <f t="shared" si="100"/>
        <v>Navarra (Comunidad Foral de)</v>
      </c>
      <c r="C1625" t="s">
        <v>23</v>
      </c>
      <c r="D1625">
        <v>83</v>
      </c>
      <c r="E1625">
        <f t="shared" si="101"/>
        <v>53</v>
      </c>
      <c r="F1625" s="1">
        <f t="shared" si="102"/>
        <v>0.09240703629481184</v>
      </c>
      <c r="G1625" s="1">
        <f t="shared" si="103"/>
        <v>0.012927321972865084</v>
      </c>
      <c r="H1625">
        <v>4</v>
      </c>
    </row>
    <row r="1626" spans="1:8" ht="12.75">
      <c r="A1626" t="s">
        <v>143</v>
      </c>
      <c r="B1626" t="str">
        <f t="shared" si="100"/>
        <v>Navarra (Comunidad Foral de)</v>
      </c>
      <c r="C1626" t="s">
        <v>114</v>
      </c>
      <c r="D1626">
        <v>83</v>
      </c>
      <c r="E1626">
        <f t="shared" si="101"/>
        <v>54</v>
      </c>
      <c r="F1626" s="1">
        <f t="shared" si="102"/>
        <v>0.09240703629481184</v>
      </c>
      <c r="G1626" s="1">
        <f t="shared" si="103"/>
        <v>0.012927321972865084</v>
      </c>
      <c r="H1626">
        <v>4</v>
      </c>
    </row>
    <row r="1627" spans="1:8" ht="12.75">
      <c r="A1627" t="s">
        <v>143</v>
      </c>
      <c r="B1627" t="str">
        <f t="shared" si="100"/>
        <v>Navarra (Comunidad Foral de)</v>
      </c>
      <c r="C1627" t="s">
        <v>71</v>
      </c>
      <c r="D1627">
        <v>79</v>
      </c>
      <c r="E1627">
        <f t="shared" si="101"/>
        <v>55</v>
      </c>
      <c r="F1627" s="1">
        <f t="shared" si="102"/>
        <v>0.08795368514807393</v>
      </c>
      <c r="G1627" s="1">
        <f t="shared" si="103"/>
        <v>0.012304318504293272</v>
      </c>
      <c r="H1627">
        <v>4</v>
      </c>
    </row>
    <row r="1628" spans="1:8" ht="12.75">
      <c r="A1628" t="s">
        <v>143</v>
      </c>
      <c r="B1628" t="str">
        <f t="shared" si="100"/>
        <v>Navarra (Comunidad Foral de)</v>
      </c>
      <c r="C1628" t="s">
        <v>54</v>
      </c>
      <c r="D1628">
        <v>78</v>
      </c>
      <c r="E1628">
        <f t="shared" si="101"/>
        <v>56</v>
      </c>
      <c r="F1628" s="1">
        <f t="shared" si="102"/>
        <v>0.08684034736138944</v>
      </c>
      <c r="G1628" s="1">
        <f t="shared" si="103"/>
        <v>0.01214856763715032</v>
      </c>
      <c r="H1628">
        <v>4</v>
      </c>
    </row>
    <row r="1629" spans="1:8" ht="12.75">
      <c r="A1629" t="s">
        <v>143</v>
      </c>
      <c r="B1629" t="str">
        <f t="shared" si="100"/>
        <v>Navarra (Comunidad Foral de)</v>
      </c>
      <c r="C1629" t="s">
        <v>78</v>
      </c>
      <c r="D1629">
        <v>72</v>
      </c>
      <c r="E1629">
        <f t="shared" si="101"/>
        <v>57</v>
      </c>
      <c r="F1629" s="1">
        <f t="shared" si="102"/>
        <v>0.08016032064128256</v>
      </c>
      <c r="G1629" s="1">
        <f t="shared" si="103"/>
        <v>0.011214062434292602</v>
      </c>
      <c r="H1629">
        <v>4</v>
      </c>
    </row>
    <row r="1630" spans="1:8" ht="12.75">
      <c r="A1630" t="s">
        <v>143</v>
      </c>
      <c r="B1630" t="str">
        <f t="shared" si="100"/>
        <v>Navarra (Comunidad Foral de)</v>
      </c>
      <c r="C1630" t="s">
        <v>85</v>
      </c>
      <c r="D1630">
        <v>71</v>
      </c>
      <c r="E1630">
        <f t="shared" si="101"/>
        <v>58</v>
      </c>
      <c r="F1630" s="1">
        <f t="shared" si="102"/>
        <v>0.07904698285459809</v>
      </c>
      <c r="G1630" s="1">
        <f t="shared" si="103"/>
        <v>0.01105831156714965</v>
      </c>
      <c r="H1630">
        <v>4</v>
      </c>
    </row>
    <row r="1631" spans="1:8" ht="12.75">
      <c r="A1631" t="s">
        <v>143</v>
      </c>
      <c r="B1631" t="str">
        <f t="shared" si="100"/>
        <v>Navarra (Comunidad Foral de)</v>
      </c>
      <c r="C1631" t="s">
        <v>41</v>
      </c>
      <c r="D1631">
        <v>70</v>
      </c>
      <c r="E1631">
        <f t="shared" si="101"/>
        <v>59</v>
      </c>
      <c r="F1631" s="1">
        <f t="shared" si="102"/>
        <v>0.0779336450679136</v>
      </c>
      <c r="G1631" s="1">
        <f t="shared" si="103"/>
        <v>0.010902560700006697</v>
      </c>
      <c r="H1631">
        <v>4</v>
      </c>
    </row>
    <row r="1632" spans="1:8" ht="12.75">
      <c r="A1632" t="s">
        <v>143</v>
      </c>
      <c r="B1632" t="str">
        <f t="shared" si="100"/>
        <v>Navarra (Comunidad Foral de)</v>
      </c>
      <c r="C1632" t="s">
        <v>34</v>
      </c>
      <c r="D1632">
        <v>70</v>
      </c>
      <c r="E1632">
        <f t="shared" si="101"/>
        <v>60</v>
      </c>
      <c r="F1632" s="1">
        <f t="shared" si="102"/>
        <v>0.0779336450679136</v>
      </c>
      <c r="G1632" s="1">
        <f t="shared" si="103"/>
        <v>0.010902560700006697</v>
      </c>
      <c r="H1632">
        <v>4</v>
      </c>
    </row>
    <row r="1633" spans="1:8" ht="12.75">
      <c r="A1633" t="s">
        <v>143</v>
      </c>
      <c r="B1633" t="str">
        <f t="shared" si="100"/>
        <v>Navarra (Comunidad Foral de)</v>
      </c>
      <c r="C1633" t="s">
        <v>43</v>
      </c>
      <c r="D1633">
        <v>67</v>
      </c>
      <c r="E1633">
        <f t="shared" si="101"/>
        <v>61</v>
      </c>
      <c r="F1633" s="1">
        <f t="shared" si="102"/>
        <v>0.07459363170786017</v>
      </c>
      <c r="G1633" s="1">
        <f t="shared" si="103"/>
        <v>0.01043530809857784</v>
      </c>
      <c r="H1633">
        <v>4</v>
      </c>
    </row>
    <row r="1634" spans="1:8" ht="12.75">
      <c r="A1634" t="s">
        <v>143</v>
      </c>
      <c r="B1634" t="str">
        <f t="shared" si="100"/>
        <v>Navarra (Comunidad Foral de)</v>
      </c>
      <c r="C1634" t="s">
        <v>66</v>
      </c>
      <c r="D1634">
        <v>55</v>
      </c>
      <c r="E1634">
        <f t="shared" si="101"/>
        <v>62</v>
      </c>
      <c r="F1634" s="1">
        <f t="shared" si="102"/>
        <v>0.0612335782676464</v>
      </c>
      <c r="G1634" s="1">
        <f t="shared" si="103"/>
        <v>0.008566297692862405</v>
      </c>
      <c r="H1634">
        <v>4</v>
      </c>
    </row>
    <row r="1635" spans="1:8" ht="12.75">
      <c r="A1635" t="s">
        <v>143</v>
      </c>
      <c r="B1635" t="str">
        <f t="shared" si="100"/>
        <v>Navarra (Comunidad Foral de)</v>
      </c>
      <c r="C1635" t="s">
        <v>171</v>
      </c>
      <c r="D1635">
        <v>44</v>
      </c>
      <c r="E1635">
        <f t="shared" si="101"/>
        <v>63</v>
      </c>
      <c r="F1635" s="1">
        <f t="shared" si="102"/>
        <v>0.048986862614117124</v>
      </c>
      <c r="G1635" s="1">
        <f t="shared" si="103"/>
        <v>0.006853038154289924</v>
      </c>
      <c r="H1635">
        <v>4</v>
      </c>
    </row>
    <row r="1636" spans="1:8" ht="12.75">
      <c r="A1636" t="s">
        <v>143</v>
      </c>
      <c r="B1636" t="str">
        <f t="shared" si="100"/>
        <v>Navarra (Comunidad Foral de)</v>
      </c>
      <c r="C1636" t="s">
        <v>13</v>
      </c>
      <c r="D1636">
        <v>42</v>
      </c>
      <c r="E1636">
        <f t="shared" si="101"/>
        <v>64</v>
      </c>
      <c r="F1636" s="1">
        <f t="shared" si="102"/>
        <v>0.04676018704074816</v>
      </c>
      <c r="G1636" s="1">
        <f t="shared" si="103"/>
        <v>0.006541536420004018</v>
      </c>
      <c r="H1636">
        <v>4</v>
      </c>
    </row>
    <row r="1637" spans="1:8" ht="12.75">
      <c r="A1637" t="s">
        <v>143</v>
      </c>
      <c r="B1637" t="str">
        <f t="shared" si="100"/>
        <v>Navarra (Comunidad Foral de)</v>
      </c>
      <c r="C1637" t="s">
        <v>77</v>
      </c>
      <c r="D1637">
        <v>39</v>
      </c>
      <c r="E1637">
        <f t="shared" si="101"/>
        <v>65</v>
      </c>
      <c r="F1637" s="1">
        <f t="shared" si="102"/>
        <v>0.04342017368069472</v>
      </c>
      <c r="G1637" s="1">
        <f t="shared" si="103"/>
        <v>0.00607428381857516</v>
      </c>
      <c r="H1637">
        <v>4</v>
      </c>
    </row>
    <row r="1638" spans="1:8" ht="12.75">
      <c r="A1638" t="s">
        <v>143</v>
      </c>
      <c r="B1638" t="str">
        <f t="shared" si="100"/>
        <v>Navarra (Comunidad Foral de)</v>
      </c>
      <c r="C1638" t="s">
        <v>36</v>
      </c>
      <c r="D1638">
        <v>37</v>
      </c>
      <c r="E1638">
        <f t="shared" si="101"/>
        <v>66</v>
      </c>
      <c r="F1638" s="1">
        <f t="shared" si="102"/>
        <v>0.04119349810732576</v>
      </c>
      <c r="G1638" s="1">
        <f t="shared" si="103"/>
        <v>0.0057627820842892545</v>
      </c>
      <c r="H1638">
        <v>4</v>
      </c>
    </row>
    <row r="1639" spans="1:8" ht="12.75">
      <c r="A1639" t="s">
        <v>143</v>
      </c>
      <c r="B1639" t="str">
        <f t="shared" si="100"/>
        <v>Navarra (Comunidad Foral de)</v>
      </c>
      <c r="C1639" t="s">
        <v>67</v>
      </c>
      <c r="D1639">
        <v>36</v>
      </c>
      <c r="E1639">
        <f t="shared" si="101"/>
        <v>67</v>
      </c>
      <c r="F1639" s="1">
        <f t="shared" si="102"/>
        <v>0.04008016032064128</v>
      </c>
      <c r="G1639" s="1">
        <f t="shared" si="103"/>
        <v>0.005607031217146301</v>
      </c>
      <c r="H1639">
        <v>4</v>
      </c>
    </row>
    <row r="1640" spans="1:8" ht="12.75">
      <c r="A1640" t="s">
        <v>143</v>
      </c>
      <c r="B1640" t="str">
        <f t="shared" si="100"/>
        <v>Navarra (Comunidad Foral de)</v>
      </c>
      <c r="C1640" t="s">
        <v>115</v>
      </c>
      <c r="D1640">
        <v>33</v>
      </c>
      <c r="E1640">
        <f t="shared" si="101"/>
        <v>68</v>
      </c>
      <c r="F1640" s="1">
        <f t="shared" si="102"/>
        <v>0.03674014696058784</v>
      </c>
      <c r="G1640" s="1">
        <f t="shared" si="103"/>
        <v>0.005139778615717443</v>
      </c>
      <c r="H1640">
        <v>4</v>
      </c>
    </row>
    <row r="1641" spans="1:8" ht="12.75">
      <c r="A1641" t="s">
        <v>143</v>
      </c>
      <c r="B1641" t="str">
        <f t="shared" si="100"/>
        <v>Navarra (Comunidad Foral de)</v>
      </c>
      <c r="C1641" t="s">
        <v>168</v>
      </c>
      <c r="D1641">
        <v>31</v>
      </c>
      <c r="E1641">
        <f t="shared" si="101"/>
        <v>69</v>
      </c>
      <c r="F1641" s="1">
        <f t="shared" si="102"/>
        <v>0.03451347138721888</v>
      </c>
      <c r="G1641" s="1">
        <f t="shared" si="103"/>
        <v>0.004828276881431537</v>
      </c>
      <c r="H1641">
        <v>4</v>
      </c>
    </row>
    <row r="1642" spans="1:8" ht="12.75">
      <c r="A1642" t="s">
        <v>143</v>
      </c>
      <c r="B1642" t="str">
        <f t="shared" si="100"/>
        <v>Navarra (Comunidad Foral de)</v>
      </c>
      <c r="C1642" t="s">
        <v>22</v>
      </c>
      <c r="D1642">
        <v>30</v>
      </c>
      <c r="E1642">
        <f t="shared" si="101"/>
        <v>70</v>
      </c>
      <c r="F1642" s="1">
        <f t="shared" si="102"/>
        <v>0.033400133600534405</v>
      </c>
      <c r="G1642" s="1">
        <f t="shared" si="103"/>
        <v>0.004672526014288585</v>
      </c>
      <c r="H1642">
        <v>4</v>
      </c>
    </row>
    <row r="1643" spans="1:8" ht="12.75">
      <c r="A1643" t="s">
        <v>143</v>
      </c>
      <c r="B1643" t="str">
        <f t="shared" si="100"/>
        <v>Navarra (Comunidad Foral de)</v>
      </c>
      <c r="C1643" t="s">
        <v>40</v>
      </c>
      <c r="D1643">
        <v>29</v>
      </c>
      <c r="E1643">
        <f t="shared" si="101"/>
        <v>71</v>
      </c>
      <c r="F1643" s="1">
        <f t="shared" si="102"/>
        <v>0.032286795813849925</v>
      </c>
      <c r="G1643" s="1">
        <f t="shared" si="103"/>
        <v>0.004516775147145631</v>
      </c>
      <c r="H1643">
        <v>4</v>
      </c>
    </row>
    <row r="1644" spans="1:8" ht="12.75">
      <c r="A1644" t="s">
        <v>143</v>
      </c>
      <c r="B1644" t="str">
        <f t="shared" si="100"/>
        <v>Navarra (Comunidad Foral de)</v>
      </c>
      <c r="C1644" t="s">
        <v>61</v>
      </c>
      <c r="D1644">
        <v>28</v>
      </c>
      <c r="E1644">
        <f t="shared" si="101"/>
        <v>72</v>
      </c>
      <c r="F1644" s="1">
        <f t="shared" si="102"/>
        <v>0.03117345802716544</v>
      </c>
      <c r="G1644" s="1">
        <f t="shared" si="103"/>
        <v>0.004361024280002679</v>
      </c>
      <c r="H1644">
        <v>4</v>
      </c>
    </row>
    <row r="1645" spans="1:8" ht="12.75">
      <c r="A1645" t="s">
        <v>143</v>
      </c>
      <c r="B1645" t="str">
        <f t="shared" si="100"/>
        <v>Navarra (Comunidad Foral de)</v>
      </c>
      <c r="C1645" t="s">
        <v>75</v>
      </c>
      <c r="D1645">
        <v>27</v>
      </c>
      <c r="E1645">
        <f t="shared" si="101"/>
        <v>73</v>
      </c>
      <c r="F1645" s="1">
        <f t="shared" si="102"/>
        <v>0.03006012024048096</v>
      </c>
      <c r="G1645" s="1">
        <f t="shared" si="103"/>
        <v>0.004205273412859726</v>
      </c>
      <c r="H1645">
        <v>4</v>
      </c>
    </row>
    <row r="1646" spans="1:8" ht="12.75">
      <c r="A1646" t="s">
        <v>143</v>
      </c>
      <c r="B1646" t="str">
        <f t="shared" si="100"/>
        <v>Navarra (Comunidad Foral de)</v>
      </c>
      <c r="C1646" t="s">
        <v>39</v>
      </c>
      <c r="D1646">
        <v>26</v>
      </c>
      <c r="E1646">
        <f t="shared" si="101"/>
        <v>74</v>
      </c>
      <c r="F1646" s="1">
        <f t="shared" si="102"/>
        <v>0.02894678245379648</v>
      </c>
      <c r="G1646" s="1">
        <f t="shared" si="103"/>
        <v>0.004049522545716774</v>
      </c>
      <c r="H1646">
        <v>4</v>
      </c>
    </row>
    <row r="1647" spans="1:8" ht="12.75">
      <c r="A1647" t="s">
        <v>143</v>
      </c>
      <c r="B1647" t="str">
        <f t="shared" si="100"/>
        <v>Navarra (Comunidad Foral de)</v>
      </c>
      <c r="C1647" t="s">
        <v>62</v>
      </c>
      <c r="D1647">
        <v>24</v>
      </c>
      <c r="E1647">
        <f t="shared" si="101"/>
        <v>75</v>
      </c>
      <c r="F1647" s="1">
        <f t="shared" si="102"/>
        <v>0.026720106880427523</v>
      </c>
      <c r="G1647" s="1">
        <f t="shared" si="103"/>
        <v>0.0037380208114308677</v>
      </c>
      <c r="H1647">
        <v>4</v>
      </c>
    </row>
    <row r="1648" spans="1:8" ht="12.75">
      <c r="A1648" t="s">
        <v>143</v>
      </c>
      <c r="B1648" t="str">
        <f t="shared" si="100"/>
        <v>Navarra (Comunidad Foral de)</v>
      </c>
      <c r="C1648" t="s">
        <v>111</v>
      </c>
      <c r="D1648">
        <v>23</v>
      </c>
      <c r="E1648">
        <f t="shared" si="101"/>
        <v>76</v>
      </c>
      <c r="F1648" s="1">
        <f t="shared" si="102"/>
        <v>0.025606769093743043</v>
      </c>
      <c r="G1648" s="1">
        <f t="shared" si="103"/>
        <v>0.0035822699442879147</v>
      </c>
      <c r="H1648">
        <v>4</v>
      </c>
    </row>
    <row r="1649" spans="1:8" ht="12.75">
      <c r="A1649" t="s">
        <v>143</v>
      </c>
      <c r="B1649" t="str">
        <f t="shared" si="100"/>
        <v>Navarra (Comunidad Foral de)</v>
      </c>
      <c r="C1649" t="s">
        <v>49</v>
      </c>
      <c r="D1649">
        <v>23</v>
      </c>
      <c r="E1649">
        <f t="shared" si="101"/>
        <v>77</v>
      </c>
      <c r="F1649" s="1">
        <f t="shared" si="102"/>
        <v>0.025606769093743043</v>
      </c>
      <c r="G1649" s="1">
        <f t="shared" si="103"/>
        <v>0.0035822699442879147</v>
      </c>
      <c r="H1649">
        <v>4</v>
      </c>
    </row>
    <row r="1650" spans="1:8" ht="12.75">
      <c r="A1650" t="s">
        <v>143</v>
      </c>
      <c r="B1650" t="str">
        <f t="shared" si="100"/>
        <v>Navarra (Comunidad Foral de)</v>
      </c>
      <c r="C1650" t="s">
        <v>169</v>
      </c>
      <c r="D1650">
        <v>18</v>
      </c>
      <c r="E1650">
        <f t="shared" si="101"/>
        <v>78</v>
      </c>
      <c r="F1650" s="1">
        <f t="shared" si="102"/>
        <v>0.02004008016032064</v>
      </c>
      <c r="G1650" s="1">
        <f t="shared" si="103"/>
        <v>0.0028035156085731506</v>
      </c>
      <c r="H1650">
        <v>4</v>
      </c>
    </row>
    <row r="1651" spans="1:8" ht="12.75">
      <c r="A1651" t="s">
        <v>143</v>
      </c>
      <c r="B1651" t="str">
        <f t="shared" si="100"/>
        <v>Navarra (Comunidad Foral de)</v>
      </c>
      <c r="C1651" t="s">
        <v>58</v>
      </c>
      <c r="D1651">
        <v>17</v>
      </c>
      <c r="E1651">
        <f t="shared" si="101"/>
        <v>79</v>
      </c>
      <c r="F1651" s="1">
        <f t="shared" si="102"/>
        <v>0.01892674237363616</v>
      </c>
      <c r="G1651" s="1">
        <f t="shared" si="103"/>
        <v>0.002647764741430198</v>
      </c>
      <c r="H1651">
        <v>4</v>
      </c>
    </row>
    <row r="1652" spans="1:8" ht="12.75">
      <c r="A1652" t="s">
        <v>143</v>
      </c>
      <c r="B1652" t="str">
        <f t="shared" si="100"/>
        <v>Navarra (Comunidad Foral de)</v>
      </c>
      <c r="C1652" t="s">
        <v>170</v>
      </c>
      <c r="D1652">
        <v>17</v>
      </c>
      <c r="E1652">
        <f t="shared" si="101"/>
        <v>80</v>
      </c>
      <c r="F1652" s="1">
        <f t="shared" si="102"/>
        <v>0.01892674237363616</v>
      </c>
      <c r="G1652" s="1">
        <f t="shared" si="103"/>
        <v>0.002647764741430198</v>
      </c>
      <c r="H1652">
        <v>4</v>
      </c>
    </row>
    <row r="1653" spans="1:8" ht="12.75">
      <c r="A1653" t="s">
        <v>143</v>
      </c>
      <c r="B1653" t="str">
        <f t="shared" si="100"/>
        <v>Navarra (Comunidad Foral de)</v>
      </c>
      <c r="C1653" t="s">
        <v>172</v>
      </c>
      <c r="D1653">
        <v>17</v>
      </c>
      <c r="E1653">
        <f t="shared" si="101"/>
        <v>81</v>
      </c>
      <c r="F1653" s="1">
        <f t="shared" si="102"/>
        <v>0.01892674237363616</v>
      </c>
      <c r="G1653" s="1">
        <f t="shared" si="103"/>
        <v>0.002647764741430198</v>
      </c>
      <c r="H1653">
        <v>4</v>
      </c>
    </row>
    <row r="1654" spans="1:8" ht="12.75">
      <c r="A1654" t="s">
        <v>143</v>
      </c>
      <c r="B1654" t="str">
        <f t="shared" si="100"/>
        <v>Navarra (Comunidad Foral de)</v>
      </c>
      <c r="C1654" t="s">
        <v>68</v>
      </c>
      <c r="D1654">
        <v>17</v>
      </c>
      <c r="E1654">
        <f t="shared" si="101"/>
        <v>82</v>
      </c>
      <c r="F1654" s="1">
        <f t="shared" si="102"/>
        <v>0.01892674237363616</v>
      </c>
      <c r="G1654" s="1">
        <f t="shared" si="103"/>
        <v>0.002647764741430198</v>
      </c>
      <c r="H1654">
        <v>4</v>
      </c>
    </row>
    <row r="1655" spans="1:8" ht="12.75">
      <c r="A1655" t="s">
        <v>143</v>
      </c>
      <c r="B1655" t="str">
        <f t="shared" si="100"/>
        <v>Navarra (Comunidad Foral de)</v>
      </c>
      <c r="C1655" t="s">
        <v>17</v>
      </c>
      <c r="D1655">
        <v>16</v>
      </c>
      <c r="E1655">
        <f t="shared" si="101"/>
        <v>83</v>
      </c>
      <c r="F1655" s="1">
        <f t="shared" si="102"/>
        <v>0.01781340458695168</v>
      </c>
      <c r="G1655" s="1">
        <f t="shared" si="103"/>
        <v>0.002492013874287245</v>
      </c>
      <c r="H1655">
        <v>4</v>
      </c>
    </row>
    <row r="1656" spans="1:8" ht="12.75">
      <c r="A1656" t="s">
        <v>143</v>
      </c>
      <c r="B1656" t="str">
        <f t="shared" si="100"/>
        <v>Navarra (Comunidad Foral de)</v>
      </c>
      <c r="C1656" t="s">
        <v>113</v>
      </c>
      <c r="D1656">
        <v>16</v>
      </c>
      <c r="E1656">
        <f t="shared" si="101"/>
        <v>84</v>
      </c>
      <c r="F1656" s="1">
        <f t="shared" si="102"/>
        <v>0.01781340458695168</v>
      </c>
      <c r="G1656" s="1">
        <f t="shared" si="103"/>
        <v>0.002492013874287245</v>
      </c>
      <c r="H1656">
        <v>4</v>
      </c>
    </row>
    <row r="1657" spans="1:8" ht="12.75">
      <c r="A1657" t="s">
        <v>143</v>
      </c>
      <c r="B1657" t="str">
        <f t="shared" si="100"/>
        <v>Navarra (Comunidad Foral de)</v>
      </c>
      <c r="C1657" t="s">
        <v>188</v>
      </c>
      <c r="D1657">
        <v>14</v>
      </c>
      <c r="E1657">
        <f t="shared" si="101"/>
        <v>85</v>
      </c>
      <c r="F1657" s="1">
        <f t="shared" si="102"/>
        <v>0.01558672901358272</v>
      </c>
      <c r="G1657" s="1">
        <f t="shared" si="103"/>
        <v>0.0021805121400013394</v>
      </c>
      <c r="H1657">
        <v>4</v>
      </c>
    </row>
    <row r="1658" spans="1:8" ht="12.75">
      <c r="A1658" t="s">
        <v>143</v>
      </c>
      <c r="B1658" t="str">
        <f t="shared" si="100"/>
        <v>Navarra (Comunidad Foral de)</v>
      </c>
      <c r="C1658" t="s">
        <v>37</v>
      </c>
      <c r="D1658">
        <v>13</v>
      </c>
      <c r="E1658">
        <f t="shared" si="101"/>
        <v>86</v>
      </c>
      <c r="F1658" s="1">
        <f t="shared" si="102"/>
        <v>0.01447339122689824</v>
      </c>
      <c r="G1658" s="1">
        <f t="shared" si="103"/>
        <v>0.002024761272858387</v>
      </c>
      <c r="H1658">
        <v>4</v>
      </c>
    </row>
    <row r="1659" spans="1:8" ht="12.75">
      <c r="A1659" t="s">
        <v>143</v>
      </c>
      <c r="B1659" t="str">
        <f t="shared" si="100"/>
        <v>Navarra (Comunidad Foral de)</v>
      </c>
      <c r="C1659" t="s">
        <v>38</v>
      </c>
      <c r="D1659">
        <v>12</v>
      </c>
      <c r="E1659">
        <f t="shared" si="101"/>
        <v>87</v>
      </c>
      <c r="F1659" s="1">
        <f t="shared" si="102"/>
        <v>0.013360053440213761</v>
      </c>
      <c r="G1659" s="1">
        <f t="shared" si="103"/>
        <v>0.0018690104057154338</v>
      </c>
      <c r="H1659">
        <v>4</v>
      </c>
    </row>
    <row r="1660" spans="1:8" ht="12.75">
      <c r="A1660" t="s">
        <v>143</v>
      </c>
      <c r="B1660" t="str">
        <f t="shared" si="100"/>
        <v>Navarra (Comunidad Foral de)</v>
      </c>
      <c r="C1660" t="s">
        <v>26</v>
      </c>
      <c r="D1660">
        <v>12</v>
      </c>
      <c r="E1660">
        <f t="shared" si="101"/>
        <v>88</v>
      </c>
      <c r="F1660" s="1">
        <f t="shared" si="102"/>
        <v>0.013360053440213761</v>
      </c>
      <c r="G1660" s="1">
        <f t="shared" si="103"/>
        <v>0.0018690104057154338</v>
      </c>
      <c r="H1660">
        <v>4</v>
      </c>
    </row>
    <row r="1661" spans="1:8" ht="12.75">
      <c r="A1661" t="s">
        <v>143</v>
      </c>
      <c r="B1661" t="str">
        <f t="shared" si="100"/>
        <v>Navarra (Comunidad Foral de)</v>
      </c>
      <c r="C1661" t="s">
        <v>18</v>
      </c>
      <c r="D1661">
        <v>11</v>
      </c>
      <c r="E1661">
        <f t="shared" si="101"/>
        <v>89</v>
      </c>
      <c r="F1661" s="1">
        <f t="shared" si="102"/>
        <v>0.012246715653529281</v>
      </c>
      <c r="G1661" s="1">
        <f t="shared" si="103"/>
        <v>0.001713259538572481</v>
      </c>
      <c r="H1661">
        <v>4</v>
      </c>
    </row>
    <row r="1662" spans="1:8" ht="12.75">
      <c r="A1662" t="s">
        <v>143</v>
      </c>
      <c r="B1662" t="str">
        <f t="shared" si="100"/>
        <v>Navarra (Comunidad Foral de)</v>
      </c>
      <c r="C1662" t="s">
        <v>106</v>
      </c>
      <c r="D1662">
        <v>11</v>
      </c>
      <c r="E1662">
        <f t="shared" si="101"/>
        <v>90</v>
      </c>
      <c r="F1662" s="1">
        <f t="shared" si="102"/>
        <v>0.012246715653529281</v>
      </c>
      <c r="G1662" s="1">
        <f t="shared" si="103"/>
        <v>0.001713259538572481</v>
      </c>
      <c r="H1662">
        <v>4</v>
      </c>
    </row>
    <row r="1663" spans="1:8" ht="12.75">
      <c r="A1663" t="s">
        <v>143</v>
      </c>
      <c r="B1663" t="str">
        <f t="shared" si="100"/>
        <v>Navarra (Comunidad Foral de)</v>
      </c>
      <c r="C1663" t="s">
        <v>189</v>
      </c>
      <c r="D1663">
        <v>11</v>
      </c>
      <c r="E1663">
        <f t="shared" si="101"/>
        <v>91</v>
      </c>
      <c r="F1663" s="1">
        <f t="shared" si="102"/>
        <v>0.012246715653529281</v>
      </c>
      <c r="G1663" s="1">
        <f t="shared" si="103"/>
        <v>0.001713259538572481</v>
      </c>
      <c r="H1663">
        <v>4</v>
      </c>
    </row>
    <row r="1664" spans="1:8" ht="12.75">
      <c r="A1664" t="s">
        <v>143</v>
      </c>
      <c r="B1664" t="str">
        <f t="shared" si="100"/>
        <v>Navarra (Comunidad Foral de)</v>
      </c>
      <c r="C1664" t="s">
        <v>47</v>
      </c>
      <c r="D1664">
        <v>11</v>
      </c>
      <c r="E1664">
        <f t="shared" si="101"/>
        <v>92</v>
      </c>
      <c r="F1664" s="1">
        <f t="shared" si="102"/>
        <v>0.012246715653529281</v>
      </c>
      <c r="G1664" s="1">
        <f t="shared" si="103"/>
        <v>0.001713259538572481</v>
      </c>
      <c r="H1664">
        <v>4</v>
      </c>
    </row>
    <row r="1665" spans="1:8" ht="12.75">
      <c r="A1665" t="s">
        <v>143</v>
      </c>
      <c r="B1665" t="str">
        <f t="shared" si="100"/>
        <v>Navarra (Comunidad Foral de)</v>
      </c>
      <c r="C1665" t="s">
        <v>74</v>
      </c>
      <c r="D1665">
        <v>11</v>
      </c>
      <c r="E1665">
        <f t="shared" si="101"/>
        <v>93</v>
      </c>
      <c r="F1665" s="1">
        <f t="shared" si="102"/>
        <v>0.012246715653529281</v>
      </c>
      <c r="G1665" s="1">
        <f t="shared" si="103"/>
        <v>0.001713259538572481</v>
      </c>
      <c r="H1665">
        <v>4</v>
      </c>
    </row>
    <row r="1666" spans="1:8" ht="12.75">
      <c r="A1666" t="s">
        <v>143</v>
      </c>
      <c r="B1666" t="str">
        <f aca="true" t="shared" si="104" ref="B1666:B1729">+VLOOKUP(A1666,lautonomias,2)</f>
        <v>Navarra (Comunidad Foral de)</v>
      </c>
      <c r="C1666" t="s">
        <v>42</v>
      </c>
      <c r="D1666">
        <v>10</v>
      </c>
      <c r="E1666">
        <f aca="true" t="shared" si="105" ref="E1666:E1729">+IF(B1666=B1665,E1665+1,1)</f>
        <v>94</v>
      </c>
      <c r="F1666" s="1">
        <f aca="true" t="shared" si="106" ref="F1666:F1729">+D1666*100/VLOOKUP(A1666,lautonomias,3)</f>
        <v>0.0111333778668448</v>
      </c>
      <c r="G1666" s="1">
        <f aca="true" t="shared" si="107" ref="G1666:G1729">+D1666*100/VLOOKUP(A1666,lautonomias,4)</f>
        <v>0.0015575086714295283</v>
      </c>
      <c r="H1666">
        <v>4</v>
      </c>
    </row>
    <row r="1667" spans="1:8" ht="12.75">
      <c r="A1667" t="s">
        <v>143</v>
      </c>
      <c r="B1667" t="str">
        <f t="shared" si="104"/>
        <v>Navarra (Comunidad Foral de)</v>
      </c>
      <c r="C1667" t="s">
        <v>19</v>
      </c>
      <c r="D1667">
        <v>10</v>
      </c>
      <c r="E1667">
        <f t="shared" si="105"/>
        <v>95</v>
      </c>
      <c r="F1667" s="1">
        <f t="shared" si="106"/>
        <v>0.0111333778668448</v>
      </c>
      <c r="G1667" s="1">
        <f t="shared" si="107"/>
        <v>0.0015575086714295283</v>
      </c>
      <c r="H1667">
        <v>4</v>
      </c>
    </row>
    <row r="1668" spans="1:8" ht="12.75">
      <c r="A1668" t="s">
        <v>143</v>
      </c>
      <c r="B1668" t="str">
        <f t="shared" si="104"/>
        <v>Navarra (Comunidad Foral de)</v>
      </c>
      <c r="C1668" t="s">
        <v>109</v>
      </c>
      <c r="D1668">
        <v>10</v>
      </c>
      <c r="E1668">
        <f t="shared" si="105"/>
        <v>96</v>
      </c>
      <c r="F1668" s="1">
        <f t="shared" si="106"/>
        <v>0.0111333778668448</v>
      </c>
      <c r="G1668" s="1">
        <f t="shared" si="107"/>
        <v>0.0015575086714295283</v>
      </c>
      <c r="H1668">
        <v>4</v>
      </c>
    </row>
    <row r="1669" spans="1:8" ht="12.75">
      <c r="A1669" t="s">
        <v>143</v>
      </c>
      <c r="B1669" t="str">
        <f t="shared" si="104"/>
        <v>Navarra (Comunidad Foral de)</v>
      </c>
      <c r="C1669" t="s">
        <v>102</v>
      </c>
      <c r="D1669">
        <v>9</v>
      </c>
      <c r="E1669">
        <f t="shared" si="105"/>
        <v>97</v>
      </c>
      <c r="F1669" s="1">
        <f t="shared" si="106"/>
        <v>0.01002004008016032</v>
      </c>
      <c r="G1669" s="1">
        <f t="shared" si="107"/>
        <v>0.0014017578042865753</v>
      </c>
      <c r="H1669">
        <v>4</v>
      </c>
    </row>
    <row r="1670" spans="1:8" ht="12.75">
      <c r="A1670" t="s">
        <v>143</v>
      </c>
      <c r="B1670" t="str">
        <f t="shared" si="104"/>
        <v>Navarra (Comunidad Foral de)</v>
      </c>
      <c r="C1670" t="s">
        <v>57</v>
      </c>
      <c r="D1670">
        <v>9</v>
      </c>
      <c r="E1670">
        <f t="shared" si="105"/>
        <v>98</v>
      </c>
      <c r="F1670" s="1">
        <f t="shared" si="106"/>
        <v>0.01002004008016032</v>
      </c>
      <c r="G1670" s="1">
        <f t="shared" si="107"/>
        <v>0.0014017578042865753</v>
      </c>
      <c r="H1670">
        <v>4</v>
      </c>
    </row>
    <row r="1671" spans="1:8" ht="12.75">
      <c r="A1671" t="s">
        <v>143</v>
      </c>
      <c r="B1671" t="str">
        <f t="shared" si="104"/>
        <v>Navarra (Comunidad Foral de)</v>
      </c>
      <c r="C1671" t="s">
        <v>80</v>
      </c>
      <c r="D1671">
        <v>9</v>
      </c>
      <c r="E1671">
        <f t="shared" si="105"/>
        <v>99</v>
      </c>
      <c r="F1671" s="1">
        <f t="shared" si="106"/>
        <v>0.01002004008016032</v>
      </c>
      <c r="G1671" s="1">
        <f t="shared" si="107"/>
        <v>0.0014017578042865753</v>
      </c>
      <c r="H1671">
        <v>4</v>
      </c>
    </row>
    <row r="1672" spans="1:8" ht="12.75">
      <c r="A1672" t="s">
        <v>143</v>
      </c>
      <c r="B1672" t="str">
        <f t="shared" si="104"/>
        <v>Navarra (Comunidad Foral de)</v>
      </c>
      <c r="C1672" t="s">
        <v>51</v>
      </c>
      <c r="D1672">
        <v>9</v>
      </c>
      <c r="E1672">
        <f t="shared" si="105"/>
        <v>100</v>
      </c>
      <c r="F1672" s="1">
        <f t="shared" si="106"/>
        <v>0.01002004008016032</v>
      </c>
      <c r="G1672" s="1">
        <f t="shared" si="107"/>
        <v>0.0014017578042865753</v>
      </c>
      <c r="H1672">
        <v>4</v>
      </c>
    </row>
    <row r="1673" spans="1:8" ht="12.75">
      <c r="A1673" t="s">
        <v>143</v>
      </c>
      <c r="B1673" t="str">
        <f t="shared" si="104"/>
        <v>Navarra (Comunidad Foral de)</v>
      </c>
      <c r="C1673" t="s">
        <v>20</v>
      </c>
      <c r="D1673">
        <v>8</v>
      </c>
      <c r="E1673">
        <f t="shared" si="105"/>
        <v>101</v>
      </c>
      <c r="F1673" s="1">
        <f t="shared" si="106"/>
        <v>0.00890670229347584</v>
      </c>
      <c r="G1673" s="1">
        <f t="shared" si="107"/>
        <v>0.0012460069371436225</v>
      </c>
      <c r="H1673">
        <v>4</v>
      </c>
    </row>
    <row r="1674" spans="1:8" ht="12.75">
      <c r="A1674" t="s">
        <v>143</v>
      </c>
      <c r="B1674" t="str">
        <f t="shared" si="104"/>
        <v>Navarra (Comunidad Foral de)</v>
      </c>
      <c r="C1674" t="s">
        <v>107</v>
      </c>
      <c r="D1674">
        <v>8</v>
      </c>
      <c r="E1674">
        <f t="shared" si="105"/>
        <v>102</v>
      </c>
      <c r="F1674" s="1">
        <f t="shared" si="106"/>
        <v>0.00890670229347584</v>
      </c>
      <c r="G1674" s="1">
        <f t="shared" si="107"/>
        <v>0.0012460069371436225</v>
      </c>
      <c r="H1674">
        <v>4</v>
      </c>
    </row>
    <row r="1675" spans="1:8" ht="12.75">
      <c r="A1675" t="s">
        <v>143</v>
      </c>
      <c r="B1675" t="str">
        <f t="shared" si="104"/>
        <v>Navarra (Comunidad Foral de)</v>
      </c>
      <c r="C1675" t="s">
        <v>110</v>
      </c>
      <c r="D1675">
        <v>7</v>
      </c>
      <c r="E1675">
        <f t="shared" si="105"/>
        <v>103</v>
      </c>
      <c r="F1675" s="1">
        <f t="shared" si="106"/>
        <v>0.00779336450679136</v>
      </c>
      <c r="G1675" s="1">
        <f t="shared" si="107"/>
        <v>0.0010902560700006697</v>
      </c>
      <c r="H1675">
        <v>4</v>
      </c>
    </row>
    <row r="1676" spans="1:8" ht="12.75">
      <c r="A1676" t="s">
        <v>143</v>
      </c>
      <c r="B1676" t="str">
        <f t="shared" si="104"/>
        <v>Navarra (Comunidad Foral de)</v>
      </c>
      <c r="C1676" t="s">
        <v>76</v>
      </c>
      <c r="D1676">
        <v>7</v>
      </c>
      <c r="E1676">
        <f t="shared" si="105"/>
        <v>104</v>
      </c>
      <c r="F1676" s="1">
        <f t="shared" si="106"/>
        <v>0.00779336450679136</v>
      </c>
      <c r="G1676" s="1">
        <f t="shared" si="107"/>
        <v>0.0010902560700006697</v>
      </c>
      <c r="H1676">
        <v>4</v>
      </c>
    </row>
    <row r="1677" spans="1:8" ht="12.75">
      <c r="A1677" t="s">
        <v>143</v>
      </c>
      <c r="B1677" t="str">
        <f t="shared" si="104"/>
        <v>Navarra (Comunidad Foral de)</v>
      </c>
      <c r="C1677" t="s">
        <v>56</v>
      </c>
      <c r="D1677">
        <v>6</v>
      </c>
      <c r="E1677">
        <f t="shared" si="105"/>
        <v>105</v>
      </c>
      <c r="F1677" s="1">
        <f t="shared" si="106"/>
        <v>0.006680026720106881</v>
      </c>
      <c r="G1677" s="1">
        <f t="shared" si="107"/>
        <v>0.0009345052028577169</v>
      </c>
      <c r="H1677">
        <v>4</v>
      </c>
    </row>
    <row r="1678" spans="1:8" ht="12.75">
      <c r="A1678" t="s">
        <v>143</v>
      </c>
      <c r="B1678" t="str">
        <f t="shared" si="104"/>
        <v>Navarra (Comunidad Foral de)</v>
      </c>
      <c r="C1678" t="s">
        <v>28</v>
      </c>
      <c r="D1678">
        <v>6</v>
      </c>
      <c r="E1678">
        <f t="shared" si="105"/>
        <v>106</v>
      </c>
      <c r="F1678" s="1">
        <f t="shared" si="106"/>
        <v>0.006680026720106881</v>
      </c>
      <c r="G1678" s="1">
        <f t="shared" si="107"/>
        <v>0.0009345052028577169</v>
      </c>
      <c r="H1678">
        <v>4</v>
      </c>
    </row>
    <row r="1679" spans="1:8" ht="12.75">
      <c r="A1679" t="s">
        <v>143</v>
      </c>
      <c r="B1679" t="str">
        <f t="shared" si="104"/>
        <v>Navarra (Comunidad Foral de)</v>
      </c>
      <c r="C1679" t="s">
        <v>101</v>
      </c>
      <c r="D1679">
        <v>3</v>
      </c>
      <c r="E1679">
        <f t="shared" si="105"/>
        <v>107</v>
      </c>
      <c r="F1679" s="1">
        <f t="shared" si="106"/>
        <v>0.0033400133600534404</v>
      </c>
      <c r="G1679" s="1">
        <f t="shared" si="107"/>
        <v>0.00046725260142885846</v>
      </c>
      <c r="H1679">
        <v>4</v>
      </c>
    </row>
    <row r="1680" spans="1:8" ht="12.75">
      <c r="A1680" t="s">
        <v>143</v>
      </c>
      <c r="B1680" t="str">
        <f t="shared" si="104"/>
        <v>Navarra (Comunidad Foral de)</v>
      </c>
      <c r="C1680" t="s">
        <v>173</v>
      </c>
      <c r="D1680">
        <v>3</v>
      </c>
      <c r="E1680">
        <f t="shared" si="105"/>
        <v>108</v>
      </c>
      <c r="F1680" s="1">
        <f t="shared" si="106"/>
        <v>0.0033400133600534404</v>
      </c>
      <c r="G1680" s="1">
        <f t="shared" si="107"/>
        <v>0.00046725260142885846</v>
      </c>
      <c r="H1680">
        <v>4</v>
      </c>
    </row>
    <row r="1681" spans="1:8" ht="12.75">
      <c r="A1681" t="s">
        <v>143</v>
      </c>
      <c r="B1681" t="str">
        <f t="shared" si="104"/>
        <v>Navarra (Comunidad Foral de)</v>
      </c>
      <c r="C1681" t="s">
        <v>118</v>
      </c>
      <c r="D1681">
        <v>3</v>
      </c>
      <c r="E1681">
        <f t="shared" si="105"/>
        <v>109</v>
      </c>
      <c r="F1681" s="1">
        <f t="shared" si="106"/>
        <v>0.0033400133600534404</v>
      </c>
      <c r="G1681" s="1">
        <f t="shared" si="107"/>
        <v>0.00046725260142885846</v>
      </c>
      <c r="H1681">
        <v>4</v>
      </c>
    </row>
    <row r="1682" spans="1:8" ht="12.75">
      <c r="A1682" t="s">
        <v>143</v>
      </c>
      <c r="B1682" t="str">
        <f t="shared" si="104"/>
        <v>Navarra (Comunidad Foral de)</v>
      </c>
      <c r="C1682" t="s">
        <v>44</v>
      </c>
      <c r="D1682">
        <v>2</v>
      </c>
      <c r="E1682">
        <f t="shared" si="105"/>
        <v>110</v>
      </c>
      <c r="F1682" s="1">
        <f t="shared" si="106"/>
        <v>0.00222667557336896</v>
      </c>
      <c r="G1682" s="1">
        <f t="shared" si="107"/>
        <v>0.0003115017342859056</v>
      </c>
      <c r="H1682">
        <v>4</v>
      </c>
    </row>
    <row r="1683" spans="1:8" ht="12.75">
      <c r="A1683" t="s">
        <v>145</v>
      </c>
      <c r="B1683" t="str">
        <f t="shared" si="104"/>
        <v>País Vasco</v>
      </c>
      <c r="C1683" t="s">
        <v>94</v>
      </c>
      <c r="D1683">
        <v>17789</v>
      </c>
      <c r="E1683">
        <f t="shared" si="105"/>
        <v>1</v>
      </c>
      <c r="F1683" s="1">
        <f t="shared" si="106"/>
        <v>10.162877987191425</v>
      </c>
      <c r="G1683" s="1">
        <f t="shared" si="107"/>
        <v>0.814288709268399</v>
      </c>
      <c r="H1683">
        <v>4</v>
      </c>
    </row>
    <row r="1684" spans="1:8" ht="12.75">
      <c r="A1684" t="s">
        <v>145</v>
      </c>
      <c r="B1684" t="str">
        <f t="shared" si="104"/>
        <v>País Vasco</v>
      </c>
      <c r="C1684" t="s">
        <v>70</v>
      </c>
      <c r="D1684">
        <v>15663</v>
      </c>
      <c r="E1684">
        <f t="shared" si="105"/>
        <v>2</v>
      </c>
      <c r="F1684" s="1">
        <f t="shared" si="106"/>
        <v>8.948291523603311</v>
      </c>
      <c r="G1684" s="1">
        <f t="shared" si="107"/>
        <v>0.7169713898066745</v>
      </c>
      <c r="H1684">
        <v>4</v>
      </c>
    </row>
    <row r="1685" spans="1:8" ht="12.75">
      <c r="A1685" t="s">
        <v>145</v>
      </c>
      <c r="B1685" t="str">
        <f t="shared" si="104"/>
        <v>País Vasco</v>
      </c>
      <c r="C1685" t="s">
        <v>35</v>
      </c>
      <c r="D1685">
        <v>15109</v>
      </c>
      <c r="E1685">
        <f t="shared" si="105"/>
        <v>3</v>
      </c>
      <c r="F1685" s="1">
        <f t="shared" si="106"/>
        <v>8.63179062951685</v>
      </c>
      <c r="G1685" s="1">
        <f t="shared" si="107"/>
        <v>0.6916121259394142</v>
      </c>
      <c r="H1685">
        <v>4</v>
      </c>
    </row>
    <row r="1686" spans="1:8" ht="12.75">
      <c r="A1686" t="s">
        <v>145</v>
      </c>
      <c r="B1686" t="str">
        <f t="shared" si="104"/>
        <v>País Vasco</v>
      </c>
      <c r="C1686" t="s">
        <v>91</v>
      </c>
      <c r="D1686">
        <v>11885</v>
      </c>
      <c r="E1686">
        <f t="shared" si="105"/>
        <v>4</v>
      </c>
      <c r="F1686" s="1">
        <f t="shared" si="106"/>
        <v>6.789915390284451</v>
      </c>
      <c r="G1686" s="1">
        <f t="shared" si="107"/>
        <v>0.5440340271884266</v>
      </c>
      <c r="H1686">
        <v>4</v>
      </c>
    </row>
    <row r="1687" spans="1:8" ht="12.75">
      <c r="A1687" t="s">
        <v>145</v>
      </c>
      <c r="B1687" t="str">
        <f t="shared" si="104"/>
        <v>País Vasco</v>
      </c>
      <c r="C1687" t="s">
        <v>95</v>
      </c>
      <c r="D1687">
        <v>9430</v>
      </c>
      <c r="E1687">
        <f t="shared" si="105"/>
        <v>5</v>
      </c>
      <c r="F1687" s="1">
        <f t="shared" si="106"/>
        <v>5.387370814504196</v>
      </c>
      <c r="G1687" s="1">
        <f t="shared" si="107"/>
        <v>0.43165678387773354</v>
      </c>
      <c r="H1687">
        <v>4</v>
      </c>
    </row>
    <row r="1688" spans="1:8" ht="12.75">
      <c r="A1688" t="s">
        <v>145</v>
      </c>
      <c r="B1688" t="str">
        <f t="shared" si="104"/>
        <v>País Vasco</v>
      </c>
      <c r="C1688" t="s">
        <v>32</v>
      </c>
      <c r="D1688">
        <v>9256</v>
      </c>
      <c r="E1688">
        <f t="shared" si="105"/>
        <v>6</v>
      </c>
      <c r="F1688" s="1">
        <f t="shared" si="106"/>
        <v>5.287964396505921</v>
      </c>
      <c r="G1688" s="1">
        <f t="shared" si="107"/>
        <v>0.4236919609302547</v>
      </c>
      <c r="H1688">
        <v>4</v>
      </c>
    </row>
    <row r="1689" spans="1:8" ht="12.75">
      <c r="A1689" t="s">
        <v>145</v>
      </c>
      <c r="B1689" t="str">
        <f t="shared" si="104"/>
        <v>País Vasco</v>
      </c>
      <c r="C1689" t="s">
        <v>92</v>
      </c>
      <c r="D1689">
        <v>6687</v>
      </c>
      <c r="E1689">
        <f t="shared" si="105"/>
        <v>7</v>
      </c>
      <c r="F1689" s="1">
        <f t="shared" si="106"/>
        <v>3.820291477899211</v>
      </c>
      <c r="G1689" s="1">
        <f t="shared" si="107"/>
        <v>0.30609638534362715</v>
      </c>
      <c r="H1689">
        <v>4</v>
      </c>
    </row>
    <row r="1690" spans="1:8" ht="12.75">
      <c r="A1690" t="s">
        <v>145</v>
      </c>
      <c r="B1690" t="str">
        <f t="shared" si="104"/>
        <v>País Vasco</v>
      </c>
      <c r="C1690" t="s">
        <v>21</v>
      </c>
      <c r="D1690">
        <v>6506</v>
      </c>
      <c r="E1690">
        <f t="shared" si="105"/>
        <v>8</v>
      </c>
      <c r="F1690" s="1">
        <f t="shared" si="106"/>
        <v>3.716885951130891</v>
      </c>
      <c r="G1690" s="1">
        <f t="shared" si="107"/>
        <v>0.29781113848446816</v>
      </c>
      <c r="H1690">
        <v>4</v>
      </c>
    </row>
    <row r="1691" spans="1:8" ht="12.75">
      <c r="A1691" t="s">
        <v>145</v>
      </c>
      <c r="B1691" t="str">
        <f t="shared" si="104"/>
        <v>País Vasco</v>
      </c>
      <c r="C1691" t="s">
        <v>90</v>
      </c>
      <c r="D1691">
        <v>6003</v>
      </c>
      <c r="E1691">
        <f t="shared" si="105"/>
        <v>9</v>
      </c>
      <c r="F1691" s="1">
        <f t="shared" si="106"/>
        <v>3.429521420940476</v>
      </c>
      <c r="G1691" s="1">
        <f t="shared" si="107"/>
        <v>0.27478639168802066</v>
      </c>
      <c r="H1691">
        <v>4</v>
      </c>
    </row>
    <row r="1692" spans="1:8" ht="12.75">
      <c r="A1692" t="s">
        <v>145</v>
      </c>
      <c r="B1692" t="str">
        <f t="shared" si="104"/>
        <v>País Vasco</v>
      </c>
      <c r="C1692" t="s">
        <v>96</v>
      </c>
      <c r="D1692">
        <v>5190</v>
      </c>
      <c r="E1692">
        <f t="shared" si="105"/>
        <v>10</v>
      </c>
      <c r="F1692" s="1">
        <f t="shared" si="106"/>
        <v>2.9650535023623306</v>
      </c>
      <c r="G1692" s="1">
        <f t="shared" si="107"/>
        <v>0.23757144308859354</v>
      </c>
      <c r="H1692">
        <v>4</v>
      </c>
    </row>
    <row r="1693" spans="1:8" ht="12.75">
      <c r="A1693" t="s">
        <v>145</v>
      </c>
      <c r="B1693" t="str">
        <f t="shared" si="104"/>
        <v>País Vasco</v>
      </c>
      <c r="C1693" t="s">
        <v>55</v>
      </c>
      <c r="D1693">
        <v>5101</v>
      </c>
      <c r="E1693">
        <f t="shared" si="105"/>
        <v>11</v>
      </c>
      <c r="F1693" s="1">
        <f t="shared" si="106"/>
        <v>2.914207690857466</v>
      </c>
      <c r="G1693" s="1">
        <f t="shared" si="107"/>
        <v>0.23349748192580264</v>
      </c>
      <c r="H1693">
        <v>4</v>
      </c>
    </row>
    <row r="1694" spans="1:8" ht="12.75">
      <c r="A1694" t="s">
        <v>145</v>
      </c>
      <c r="B1694" t="str">
        <f t="shared" si="104"/>
        <v>País Vasco</v>
      </c>
      <c r="C1694" t="s">
        <v>103</v>
      </c>
      <c r="D1694">
        <v>4948</v>
      </c>
      <c r="E1694">
        <f t="shared" si="105"/>
        <v>12</v>
      </c>
      <c r="F1694" s="1">
        <f t="shared" si="106"/>
        <v>2.826798599169328</v>
      </c>
      <c r="G1694" s="1">
        <f t="shared" si="107"/>
        <v>0.22649393071336432</v>
      </c>
      <c r="H1694">
        <v>4</v>
      </c>
    </row>
    <row r="1695" spans="1:8" ht="12.75">
      <c r="A1695" t="s">
        <v>145</v>
      </c>
      <c r="B1695" t="str">
        <f t="shared" si="104"/>
        <v>País Vasco</v>
      </c>
      <c r="C1695" t="s">
        <v>97</v>
      </c>
      <c r="D1695">
        <v>4480</v>
      </c>
      <c r="E1695">
        <f t="shared" si="105"/>
        <v>13</v>
      </c>
      <c r="F1695" s="1">
        <f t="shared" si="106"/>
        <v>2.559429612829141</v>
      </c>
      <c r="G1695" s="1">
        <f t="shared" si="107"/>
        <v>0.20507130347531774</v>
      </c>
      <c r="H1695">
        <v>4</v>
      </c>
    </row>
    <row r="1696" spans="1:8" ht="12.75">
      <c r="A1696" t="s">
        <v>145</v>
      </c>
      <c r="B1696" t="str">
        <f t="shared" si="104"/>
        <v>País Vasco</v>
      </c>
      <c r="C1696" t="s">
        <v>99</v>
      </c>
      <c r="D1696">
        <v>4187</v>
      </c>
      <c r="E1696">
        <f t="shared" si="105"/>
        <v>14</v>
      </c>
      <c r="F1696" s="1">
        <f t="shared" si="106"/>
        <v>2.392038345740092</v>
      </c>
      <c r="G1696" s="1">
        <f t="shared" si="107"/>
        <v>0.19165927402927577</v>
      </c>
      <c r="H1696">
        <v>4</v>
      </c>
    </row>
    <row r="1697" spans="1:8" ht="12.75">
      <c r="A1697" t="s">
        <v>145</v>
      </c>
      <c r="B1697" t="str">
        <f t="shared" si="104"/>
        <v>País Vasco</v>
      </c>
      <c r="C1697" t="s">
        <v>79</v>
      </c>
      <c r="D1697">
        <v>3499</v>
      </c>
      <c r="E1697">
        <f t="shared" si="105"/>
        <v>15</v>
      </c>
      <c r="F1697" s="1">
        <f t="shared" si="106"/>
        <v>1.9989830837699027</v>
      </c>
      <c r="G1697" s="1">
        <f t="shared" si="107"/>
        <v>0.16016618099556626</v>
      </c>
      <c r="H1697">
        <v>4</v>
      </c>
    </row>
    <row r="1698" spans="1:8" ht="12.75">
      <c r="A1698" t="s">
        <v>145</v>
      </c>
      <c r="B1698" t="str">
        <f t="shared" si="104"/>
        <v>País Vasco</v>
      </c>
      <c r="C1698" t="s">
        <v>86</v>
      </c>
      <c r="D1698">
        <v>3054</v>
      </c>
      <c r="E1698">
        <f t="shared" si="105"/>
        <v>16</v>
      </c>
      <c r="F1698" s="1">
        <f t="shared" si="106"/>
        <v>1.7447540262455796</v>
      </c>
      <c r="G1698" s="1">
        <f t="shared" si="107"/>
        <v>0.1397963751816117</v>
      </c>
      <c r="H1698">
        <v>4</v>
      </c>
    </row>
    <row r="1699" spans="1:8" ht="12.75">
      <c r="A1699" t="s">
        <v>145</v>
      </c>
      <c r="B1699" t="str">
        <f t="shared" si="104"/>
        <v>País Vasco</v>
      </c>
      <c r="C1699" t="s">
        <v>84</v>
      </c>
      <c r="D1699">
        <v>3035</v>
      </c>
      <c r="E1699">
        <f t="shared" si="105"/>
        <v>17</v>
      </c>
      <c r="F1699" s="1">
        <f t="shared" si="106"/>
        <v>1.7338993024411702</v>
      </c>
      <c r="G1699" s="1">
        <f t="shared" si="107"/>
        <v>0.13892665313562264</v>
      </c>
      <c r="H1699">
        <v>4</v>
      </c>
    </row>
    <row r="1700" spans="1:8" ht="12.75">
      <c r="A1700" t="s">
        <v>145</v>
      </c>
      <c r="B1700" t="str">
        <f t="shared" si="104"/>
        <v>País Vasco</v>
      </c>
      <c r="C1700" t="s">
        <v>73</v>
      </c>
      <c r="D1700">
        <v>2924</v>
      </c>
      <c r="E1700">
        <f t="shared" si="105"/>
        <v>18</v>
      </c>
      <c r="F1700" s="1">
        <f t="shared" si="106"/>
        <v>1.6704848633733054</v>
      </c>
      <c r="G1700" s="1">
        <f t="shared" si="107"/>
        <v>0.13384564539326543</v>
      </c>
      <c r="H1700">
        <v>4</v>
      </c>
    </row>
    <row r="1701" spans="1:8" ht="12.75">
      <c r="A1701" t="s">
        <v>145</v>
      </c>
      <c r="B1701" t="str">
        <f t="shared" si="104"/>
        <v>País Vasco</v>
      </c>
      <c r="C1701" t="s">
        <v>112</v>
      </c>
      <c r="D1701">
        <v>2876</v>
      </c>
      <c r="E1701">
        <f t="shared" si="105"/>
        <v>19</v>
      </c>
      <c r="F1701" s="1">
        <f t="shared" si="106"/>
        <v>1.6430624032358503</v>
      </c>
      <c r="G1701" s="1">
        <f t="shared" si="107"/>
        <v>0.13164845285602989</v>
      </c>
      <c r="H1701">
        <v>4</v>
      </c>
    </row>
    <row r="1702" spans="1:8" ht="12.75">
      <c r="A1702" t="s">
        <v>145</v>
      </c>
      <c r="B1702" t="str">
        <f t="shared" si="104"/>
        <v>País Vasco</v>
      </c>
      <c r="C1702" t="s">
        <v>12</v>
      </c>
      <c r="D1702">
        <v>2548</v>
      </c>
      <c r="E1702">
        <f t="shared" si="105"/>
        <v>20</v>
      </c>
      <c r="F1702" s="1">
        <f t="shared" si="106"/>
        <v>1.4556755922965738</v>
      </c>
      <c r="G1702" s="1">
        <f t="shared" si="107"/>
        <v>0.11663430385158696</v>
      </c>
      <c r="H1702">
        <v>4</v>
      </c>
    </row>
    <row r="1703" spans="1:8" ht="12.75">
      <c r="A1703" t="s">
        <v>145</v>
      </c>
      <c r="B1703" t="str">
        <f t="shared" si="104"/>
        <v>País Vasco</v>
      </c>
      <c r="C1703" t="s">
        <v>93</v>
      </c>
      <c r="D1703">
        <v>2081</v>
      </c>
      <c r="E1703">
        <f t="shared" si="105"/>
        <v>21</v>
      </c>
      <c r="F1703" s="1">
        <f t="shared" si="106"/>
        <v>1.1888779072092506</v>
      </c>
      <c r="G1703" s="1">
        <f t="shared" si="107"/>
        <v>0.09525745145806612</v>
      </c>
      <c r="H1703">
        <v>4</v>
      </c>
    </row>
    <row r="1704" spans="1:8" ht="12.75">
      <c r="A1704" t="s">
        <v>145</v>
      </c>
      <c r="B1704" t="str">
        <f t="shared" si="104"/>
        <v>País Vasco</v>
      </c>
      <c r="C1704" t="s">
        <v>89</v>
      </c>
      <c r="D1704">
        <v>1975</v>
      </c>
      <c r="E1704">
        <f t="shared" si="105"/>
        <v>22</v>
      </c>
      <c r="F1704" s="1">
        <f t="shared" si="106"/>
        <v>1.128319974405704</v>
      </c>
      <c r="G1704" s="1">
        <f t="shared" si="107"/>
        <v>0.09040531793833763</v>
      </c>
      <c r="H1704">
        <v>4</v>
      </c>
    </row>
    <row r="1705" spans="1:8" ht="12.75">
      <c r="A1705" t="s">
        <v>145</v>
      </c>
      <c r="B1705" t="str">
        <f t="shared" si="104"/>
        <v>País Vasco</v>
      </c>
      <c r="C1705" t="s">
        <v>52</v>
      </c>
      <c r="D1705">
        <v>1970</v>
      </c>
      <c r="E1705">
        <f t="shared" si="105"/>
        <v>23</v>
      </c>
      <c r="F1705" s="1">
        <f t="shared" si="106"/>
        <v>1.1254634681413855</v>
      </c>
      <c r="G1705" s="1">
        <f t="shared" si="107"/>
        <v>0.09017644371570892</v>
      </c>
      <c r="H1705">
        <v>4</v>
      </c>
    </row>
    <row r="1706" spans="1:8" ht="12.75">
      <c r="A1706" t="s">
        <v>145</v>
      </c>
      <c r="B1706" t="str">
        <f t="shared" si="104"/>
        <v>País Vasco</v>
      </c>
      <c r="C1706" t="s">
        <v>33</v>
      </c>
      <c r="D1706">
        <v>1914</v>
      </c>
      <c r="E1706">
        <f t="shared" si="105"/>
        <v>24</v>
      </c>
      <c r="F1706" s="1">
        <f t="shared" si="106"/>
        <v>1.0934705979810213</v>
      </c>
      <c r="G1706" s="1">
        <f t="shared" si="107"/>
        <v>0.08761305242226745</v>
      </c>
      <c r="H1706">
        <v>4</v>
      </c>
    </row>
    <row r="1707" spans="1:8" ht="12.75">
      <c r="A1707" t="s">
        <v>145</v>
      </c>
      <c r="B1707" t="str">
        <f t="shared" si="104"/>
        <v>País Vasco</v>
      </c>
      <c r="C1707" t="s">
        <v>48</v>
      </c>
      <c r="D1707">
        <v>1780</v>
      </c>
      <c r="E1707">
        <f t="shared" si="105"/>
        <v>25</v>
      </c>
      <c r="F1707" s="1">
        <f t="shared" si="106"/>
        <v>1.0169162300972927</v>
      </c>
      <c r="G1707" s="1">
        <f t="shared" si="107"/>
        <v>0.08147922325581822</v>
      </c>
      <c r="H1707">
        <v>4</v>
      </c>
    </row>
    <row r="1708" spans="1:8" ht="12.75">
      <c r="A1708" t="s">
        <v>145</v>
      </c>
      <c r="B1708" t="str">
        <f t="shared" si="104"/>
        <v>País Vasco</v>
      </c>
      <c r="C1708" t="s">
        <v>83</v>
      </c>
      <c r="D1708">
        <v>1718</v>
      </c>
      <c r="E1708">
        <f t="shared" si="105"/>
        <v>26</v>
      </c>
      <c r="F1708" s="1">
        <f t="shared" si="106"/>
        <v>0.9814955524197465</v>
      </c>
      <c r="G1708" s="1">
        <f t="shared" si="107"/>
        <v>0.0786411828952223</v>
      </c>
      <c r="H1708">
        <v>4</v>
      </c>
    </row>
    <row r="1709" spans="1:8" ht="12.75">
      <c r="A1709" t="s">
        <v>145</v>
      </c>
      <c r="B1709" t="str">
        <f t="shared" si="104"/>
        <v>País Vasco</v>
      </c>
      <c r="C1709" t="s">
        <v>72</v>
      </c>
      <c r="D1709">
        <v>1503</v>
      </c>
      <c r="E1709">
        <f t="shared" si="105"/>
        <v>27</v>
      </c>
      <c r="F1709" s="1">
        <f t="shared" si="106"/>
        <v>0.8586657830540623</v>
      </c>
      <c r="G1709" s="1">
        <f t="shared" si="107"/>
        <v>0.06879959132218808</v>
      </c>
      <c r="H1709">
        <v>4</v>
      </c>
    </row>
    <row r="1710" spans="1:8" ht="12.75">
      <c r="A1710" t="s">
        <v>145</v>
      </c>
      <c r="B1710" t="str">
        <f t="shared" si="104"/>
        <v>País Vasco</v>
      </c>
      <c r="C1710" t="s">
        <v>88</v>
      </c>
      <c r="D1710">
        <v>1429</v>
      </c>
      <c r="E1710">
        <f t="shared" si="105"/>
        <v>28</v>
      </c>
      <c r="F1710" s="1">
        <f t="shared" si="106"/>
        <v>0.8163894903421524</v>
      </c>
      <c r="G1710" s="1">
        <f t="shared" si="107"/>
        <v>0.06541225282728327</v>
      </c>
      <c r="H1710">
        <v>4</v>
      </c>
    </row>
    <row r="1711" spans="1:8" ht="12.75">
      <c r="A1711" t="s">
        <v>145</v>
      </c>
      <c r="B1711" t="str">
        <f t="shared" si="104"/>
        <v>País Vasco</v>
      </c>
      <c r="C1711" t="s">
        <v>25</v>
      </c>
      <c r="D1711">
        <v>1327</v>
      </c>
      <c r="E1711">
        <f t="shared" si="105"/>
        <v>29</v>
      </c>
      <c r="F1711" s="1">
        <f t="shared" si="106"/>
        <v>0.7581167625500602</v>
      </c>
      <c r="G1711" s="1">
        <f t="shared" si="107"/>
        <v>0.060743218685657734</v>
      </c>
      <c r="H1711">
        <v>4</v>
      </c>
    </row>
    <row r="1712" spans="1:8" ht="12.75">
      <c r="A1712" t="s">
        <v>145</v>
      </c>
      <c r="B1712" t="str">
        <f t="shared" si="104"/>
        <v>País Vasco</v>
      </c>
      <c r="C1712" t="s">
        <v>65</v>
      </c>
      <c r="D1712">
        <v>1311</v>
      </c>
      <c r="E1712">
        <f t="shared" si="105"/>
        <v>30</v>
      </c>
      <c r="F1712" s="1">
        <f t="shared" si="106"/>
        <v>0.7489759425042419</v>
      </c>
      <c r="G1712" s="1">
        <f t="shared" si="107"/>
        <v>0.06001082117324588</v>
      </c>
      <c r="H1712">
        <v>4</v>
      </c>
    </row>
    <row r="1713" spans="1:8" ht="12.75">
      <c r="A1713" t="s">
        <v>145</v>
      </c>
      <c r="B1713" t="str">
        <f t="shared" si="104"/>
        <v>País Vasco</v>
      </c>
      <c r="C1713" t="s">
        <v>98</v>
      </c>
      <c r="D1713">
        <v>1181</v>
      </c>
      <c r="E1713">
        <f t="shared" si="105"/>
        <v>31</v>
      </c>
      <c r="F1713" s="1">
        <f t="shared" si="106"/>
        <v>0.6747067796319677</v>
      </c>
      <c r="G1713" s="1">
        <f t="shared" si="107"/>
        <v>0.05406009138489961</v>
      </c>
      <c r="H1713">
        <v>4</v>
      </c>
    </row>
    <row r="1714" spans="1:8" ht="12.75">
      <c r="A1714" t="s">
        <v>145</v>
      </c>
      <c r="B1714" t="str">
        <f t="shared" si="104"/>
        <v>País Vasco</v>
      </c>
      <c r="C1714" t="s">
        <v>15</v>
      </c>
      <c r="D1714">
        <v>1088</v>
      </c>
      <c r="E1714">
        <f t="shared" si="105"/>
        <v>32</v>
      </c>
      <c r="F1714" s="1">
        <f t="shared" si="106"/>
        <v>0.6215757631156485</v>
      </c>
      <c r="G1714" s="1">
        <f t="shared" si="107"/>
        <v>0.04980303084400574</v>
      </c>
      <c r="H1714">
        <v>4</v>
      </c>
    </row>
    <row r="1715" spans="1:8" ht="12.75">
      <c r="A1715" t="s">
        <v>145</v>
      </c>
      <c r="B1715" t="str">
        <f t="shared" si="104"/>
        <v>País Vasco</v>
      </c>
      <c r="C1715" t="s">
        <v>104</v>
      </c>
      <c r="D1715">
        <v>927</v>
      </c>
      <c r="E1715">
        <f t="shared" si="105"/>
        <v>33</v>
      </c>
      <c r="F1715" s="1">
        <f t="shared" si="106"/>
        <v>0.5295962614046013</v>
      </c>
      <c r="G1715" s="1">
        <f t="shared" si="107"/>
        <v>0.04243328087536151</v>
      </c>
      <c r="H1715">
        <v>4</v>
      </c>
    </row>
    <row r="1716" spans="1:8" ht="12.75">
      <c r="A1716" t="s">
        <v>145</v>
      </c>
      <c r="B1716" t="str">
        <f t="shared" si="104"/>
        <v>País Vasco</v>
      </c>
      <c r="C1716" t="s">
        <v>71</v>
      </c>
      <c r="D1716">
        <v>779</v>
      </c>
      <c r="E1716">
        <f t="shared" si="105"/>
        <v>34</v>
      </c>
      <c r="F1716" s="1">
        <f t="shared" si="106"/>
        <v>0.44504367598078143</v>
      </c>
      <c r="G1716" s="1">
        <f t="shared" si="107"/>
        <v>0.0356586038855519</v>
      </c>
      <c r="H1716">
        <v>4</v>
      </c>
    </row>
    <row r="1717" spans="1:8" ht="12.75">
      <c r="A1717" t="s">
        <v>145</v>
      </c>
      <c r="B1717" t="str">
        <f t="shared" si="104"/>
        <v>País Vasco</v>
      </c>
      <c r="C1717" t="s">
        <v>31</v>
      </c>
      <c r="D1717">
        <v>769</v>
      </c>
      <c r="E1717">
        <f t="shared" si="105"/>
        <v>35</v>
      </c>
      <c r="F1717" s="1">
        <f t="shared" si="106"/>
        <v>0.43933066345214494</v>
      </c>
      <c r="G1717" s="1">
        <f t="shared" si="107"/>
        <v>0.0352008554402945</v>
      </c>
      <c r="H1717">
        <v>4</v>
      </c>
    </row>
    <row r="1718" spans="1:8" ht="12.75">
      <c r="A1718" t="s">
        <v>145</v>
      </c>
      <c r="B1718" t="str">
        <f t="shared" si="104"/>
        <v>País Vasco</v>
      </c>
      <c r="C1718" t="s">
        <v>59</v>
      </c>
      <c r="D1718">
        <v>709</v>
      </c>
      <c r="E1718">
        <f t="shared" si="105"/>
        <v>36</v>
      </c>
      <c r="F1718" s="1">
        <f t="shared" si="106"/>
        <v>0.4050525882803261</v>
      </c>
      <c r="G1718" s="1">
        <f t="shared" si="107"/>
        <v>0.03245436476875006</v>
      </c>
      <c r="H1718">
        <v>4</v>
      </c>
    </row>
    <row r="1719" spans="1:8" ht="12.75">
      <c r="A1719" t="s">
        <v>145</v>
      </c>
      <c r="B1719" t="str">
        <f t="shared" si="104"/>
        <v>País Vasco</v>
      </c>
      <c r="C1719" t="s">
        <v>63</v>
      </c>
      <c r="D1719">
        <v>677</v>
      </c>
      <c r="E1719">
        <f t="shared" si="105"/>
        <v>37</v>
      </c>
      <c r="F1719" s="1">
        <f t="shared" si="106"/>
        <v>0.3867709481886894</v>
      </c>
      <c r="G1719" s="1">
        <f t="shared" si="107"/>
        <v>0.030989569743926366</v>
      </c>
      <c r="H1719">
        <v>4</v>
      </c>
    </row>
    <row r="1720" spans="1:8" ht="12.75">
      <c r="A1720" t="s">
        <v>145</v>
      </c>
      <c r="B1720" t="str">
        <f t="shared" si="104"/>
        <v>País Vasco</v>
      </c>
      <c r="C1720" t="s">
        <v>50</v>
      </c>
      <c r="D1720">
        <v>650</v>
      </c>
      <c r="E1720">
        <f t="shared" si="105"/>
        <v>38</v>
      </c>
      <c r="F1720" s="1">
        <f t="shared" si="106"/>
        <v>0.3713458143613709</v>
      </c>
      <c r="G1720" s="1">
        <f t="shared" si="107"/>
        <v>0.02975364894173137</v>
      </c>
      <c r="H1720">
        <v>4</v>
      </c>
    </row>
    <row r="1721" spans="1:8" ht="12.75">
      <c r="A1721" t="s">
        <v>145</v>
      </c>
      <c r="B1721" t="str">
        <f t="shared" si="104"/>
        <v>País Vasco</v>
      </c>
      <c r="C1721" t="s">
        <v>43</v>
      </c>
      <c r="D1721">
        <v>649</v>
      </c>
      <c r="E1721">
        <f t="shared" si="105"/>
        <v>39</v>
      </c>
      <c r="F1721" s="1">
        <f t="shared" si="106"/>
        <v>0.37077451310850723</v>
      </c>
      <c r="G1721" s="1">
        <f t="shared" si="107"/>
        <v>0.029707874097205628</v>
      </c>
      <c r="H1721">
        <v>4</v>
      </c>
    </row>
    <row r="1722" spans="1:8" ht="12.75">
      <c r="A1722" t="s">
        <v>145</v>
      </c>
      <c r="B1722" t="str">
        <f t="shared" si="104"/>
        <v>País Vasco</v>
      </c>
      <c r="C1722" t="s">
        <v>14</v>
      </c>
      <c r="D1722">
        <v>620</v>
      </c>
      <c r="E1722">
        <f t="shared" si="105"/>
        <v>40</v>
      </c>
      <c r="F1722" s="1">
        <f t="shared" si="106"/>
        <v>0.3542067767754615</v>
      </c>
      <c r="G1722" s="1">
        <f t="shared" si="107"/>
        <v>0.028380403605959153</v>
      </c>
      <c r="H1722">
        <v>4</v>
      </c>
    </row>
    <row r="1723" spans="1:8" ht="12.75">
      <c r="A1723" t="s">
        <v>145</v>
      </c>
      <c r="B1723" t="str">
        <f t="shared" si="104"/>
        <v>País Vasco</v>
      </c>
      <c r="C1723" t="s">
        <v>69</v>
      </c>
      <c r="D1723">
        <v>577</v>
      </c>
      <c r="E1723">
        <f t="shared" si="105"/>
        <v>41</v>
      </c>
      <c r="F1723" s="1">
        <f t="shared" si="106"/>
        <v>0.3296408229023246</v>
      </c>
      <c r="G1723" s="1">
        <f t="shared" si="107"/>
        <v>0.02641208529135231</v>
      </c>
      <c r="H1723">
        <v>4</v>
      </c>
    </row>
    <row r="1724" spans="1:8" ht="12.75">
      <c r="A1724" t="s">
        <v>145</v>
      </c>
      <c r="B1724" t="str">
        <f t="shared" si="104"/>
        <v>País Vasco</v>
      </c>
      <c r="C1724" t="s">
        <v>46</v>
      </c>
      <c r="D1724">
        <v>502</v>
      </c>
      <c r="E1724">
        <f t="shared" si="105"/>
        <v>42</v>
      </c>
      <c r="F1724" s="1">
        <f t="shared" si="106"/>
        <v>0.28679322893755105</v>
      </c>
      <c r="G1724" s="1">
        <f t="shared" si="107"/>
        <v>0.022978971951921764</v>
      </c>
      <c r="H1724">
        <v>4</v>
      </c>
    </row>
    <row r="1725" spans="1:8" ht="12.75">
      <c r="A1725" t="s">
        <v>145</v>
      </c>
      <c r="B1725" t="str">
        <f t="shared" si="104"/>
        <v>País Vasco</v>
      </c>
      <c r="C1725" t="s">
        <v>64</v>
      </c>
      <c r="D1725">
        <v>456</v>
      </c>
      <c r="E1725">
        <f t="shared" si="105"/>
        <v>43</v>
      </c>
      <c r="F1725" s="1">
        <f t="shared" si="106"/>
        <v>0.26051337130582325</v>
      </c>
      <c r="G1725" s="1">
        <f t="shared" si="107"/>
        <v>0.0208733291037377</v>
      </c>
      <c r="H1725">
        <v>4</v>
      </c>
    </row>
    <row r="1726" spans="1:8" ht="12.75">
      <c r="A1726" t="s">
        <v>145</v>
      </c>
      <c r="B1726" t="str">
        <f t="shared" si="104"/>
        <v>País Vasco</v>
      </c>
      <c r="C1726" t="s">
        <v>168</v>
      </c>
      <c r="D1726">
        <v>412</v>
      </c>
      <c r="E1726">
        <f t="shared" si="105"/>
        <v>44</v>
      </c>
      <c r="F1726" s="1">
        <f t="shared" si="106"/>
        <v>0.2353761161798228</v>
      </c>
      <c r="G1726" s="1">
        <f t="shared" si="107"/>
        <v>0.018859235944605115</v>
      </c>
      <c r="H1726">
        <v>4</v>
      </c>
    </row>
    <row r="1727" spans="1:8" ht="12.75">
      <c r="A1727" t="s">
        <v>145</v>
      </c>
      <c r="B1727" t="str">
        <f t="shared" si="104"/>
        <v>País Vasco</v>
      </c>
      <c r="C1727" t="s">
        <v>54</v>
      </c>
      <c r="D1727">
        <v>406</v>
      </c>
      <c r="E1727">
        <f t="shared" si="105"/>
        <v>45</v>
      </c>
      <c r="F1727" s="1">
        <f t="shared" si="106"/>
        <v>0.2319483086626409</v>
      </c>
      <c r="G1727" s="1">
        <f t="shared" si="107"/>
        <v>0.01858458687745067</v>
      </c>
      <c r="H1727">
        <v>4</v>
      </c>
    </row>
    <row r="1728" spans="1:8" ht="12.75">
      <c r="A1728" t="s">
        <v>145</v>
      </c>
      <c r="B1728" t="str">
        <f t="shared" si="104"/>
        <v>País Vasco</v>
      </c>
      <c r="C1728" t="s">
        <v>66</v>
      </c>
      <c r="D1728">
        <v>395</v>
      </c>
      <c r="E1728">
        <f t="shared" si="105"/>
        <v>46</v>
      </c>
      <c r="F1728" s="1">
        <f t="shared" si="106"/>
        <v>0.22566399488114078</v>
      </c>
      <c r="G1728" s="1">
        <f t="shared" si="107"/>
        <v>0.018081063587667524</v>
      </c>
      <c r="H1728">
        <v>4</v>
      </c>
    </row>
    <row r="1729" spans="1:8" ht="12.75">
      <c r="A1729" t="s">
        <v>145</v>
      </c>
      <c r="B1729" t="str">
        <f t="shared" si="104"/>
        <v>País Vasco</v>
      </c>
      <c r="C1729" t="s">
        <v>24</v>
      </c>
      <c r="D1729">
        <v>365</v>
      </c>
      <c r="E1729">
        <f t="shared" si="105"/>
        <v>47</v>
      </c>
      <c r="F1729" s="1">
        <f t="shared" si="106"/>
        <v>0.20852495729523135</v>
      </c>
      <c r="G1729" s="1">
        <f t="shared" si="107"/>
        <v>0.016707818251895306</v>
      </c>
      <c r="H1729">
        <v>4</v>
      </c>
    </row>
    <row r="1730" spans="1:8" ht="12.75">
      <c r="A1730" t="s">
        <v>145</v>
      </c>
      <c r="B1730" t="str">
        <f aca="true" t="shared" si="108" ref="B1730:B1793">+VLOOKUP(A1730,lautonomias,2)</f>
        <v>País Vasco</v>
      </c>
      <c r="C1730" t="s">
        <v>117</v>
      </c>
      <c r="D1730">
        <v>324</v>
      </c>
      <c r="E1730">
        <f aca="true" t="shared" si="109" ref="E1730:E1793">+IF(B1730=B1729,E1729+1,1)</f>
        <v>48</v>
      </c>
      <c r="F1730" s="1">
        <f aca="true" t="shared" si="110" ref="F1730:F1793">+D1730*100/VLOOKUP(A1730,lautonomias,3)</f>
        <v>0.1851016059278218</v>
      </c>
      <c r="G1730" s="1">
        <f aca="true" t="shared" si="111" ref="G1730:G1793">+D1730*100/VLOOKUP(A1730,lautonomias,4)</f>
        <v>0.014831049626339944</v>
      </c>
      <c r="H1730">
        <v>4</v>
      </c>
    </row>
    <row r="1731" spans="1:8" ht="12.75">
      <c r="A1731" t="s">
        <v>145</v>
      </c>
      <c r="B1731" t="str">
        <f t="shared" si="108"/>
        <v>País Vasco</v>
      </c>
      <c r="C1731" t="s">
        <v>30</v>
      </c>
      <c r="D1731">
        <v>318</v>
      </c>
      <c r="E1731">
        <f t="shared" si="109"/>
        <v>49</v>
      </c>
      <c r="F1731" s="1">
        <f t="shared" si="110"/>
        <v>0.1816737984106399</v>
      </c>
      <c r="G1731" s="1">
        <f t="shared" si="111"/>
        <v>0.0145564005591855</v>
      </c>
      <c r="H1731">
        <v>4</v>
      </c>
    </row>
    <row r="1732" spans="1:8" ht="12.75">
      <c r="A1732" t="s">
        <v>145</v>
      </c>
      <c r="B1732" t="str">
        <f t="shared" si="108"/>
        <v>País Vasco</v>
      </c>
      <c r="C1732" t="s">
        <v>82</v>
      </c>
      <c r="D1732">
        <v>295</v>
      </c>
      <c r="E1732">
        <f t="shared" si="109"/>
        <v>50</v>
      </c>
      <c r="F1732" s="1">
        <f t="shared" si="110"/>
        <v>0.168533869594776</v>
      </c>
      <c r="G1732" s="1">
        <f t="shared" si="111"/>
        <v>0.013503579135093468</v>
      </c>
      <c r="H1732">
        <v>4</v>
      </c>
    </row>
    <row r="1733" spans="1:8" ht="12.75">
      <c r="A1733" t="s">
        <v>145</v>
      </c>
      <c r="B1733" t="str">
        <f t="shared" si="108"/>
        <v>País Vasco</v>
      </c>
      <c r="C1733" t="s">
        <v>105</v>
      </c>
      <c r="D1733">
        <v>280</v>
      </c>
      <c r="E1733">
        <f t="shared" si="109"/>
        <v>51</v>
      </c>
      <c r="F1733" s="1">
        <f t="shared" si="110"/>
        <v>0.1599643508018213</v>
      </c>
      <c r="G1733" s="1">
        <f t="shared" si="111"/>
        <v>0.012816956467207359</v>
      </c>
      <c r="H1733">
        <v>4</v>
      </c>
    </row>
    <row r="1734" spans="1:8" ht="12.75">
      <c r="A1734" t="s">
        <v>145</v>
      </c>
      <c r="B1734" t="str">
        <f t="shared" si="108"/>
        <v>País Vasco</v>
      </c>
      <c r="C1734" t="s">
        <v>81</v>
      </c>
      <c r="D1734">
        <v>237</v>
      </c>
      <c r="E1734">
        <f t="shared" si="109"/>
        <v>52</v>
      </c>
      <c r="F1734" s="1">
        <f t="shared" si="110"/>
        <v>0.13539839692868447</v>
      </c>
      <c r="G1734" s="1">
        <f t="shared" si="111"/>
        <v>0.010848638152600515</v>
      </c>
      <c r="H1734">
        <v>4</v>
      </c>
    </row>
    <row r="1735" spans="1:8" ht="12.75">
      <c r="A1735" t="s">
        <v>145</v>
      </c>
      <c r="B1735" t="str">
        <f t="shared" si="108"/>
        <v>País Vasco</v>
      </c>
      <c r="C1735" t="s">
        <v>167</v>
      </c>
      <c r="D1735">
        <v>181</v>
      </c>
      <c r="E1735">
        <f t="shared" si="109"/>
        <v>53</v>
      </c>
      <c r="F1735" s="1">
        <f t="shared" si="110"/>
        <v>0.1034055267683202</v>
      </c>
      <c r="G1735" s="1">
        <f t="shared" si="111"/>
        <v>0.008285246859159042</v>
      </c>
      <c r="H1735">
        <v>4</v>
      </c>
    </row>
    <row r="1736" spans="1:8" ht="12.75">
      <c r="A1736" t="s">
        <v>145</v>
      </c>
      <c r="B1736" t="str">
        <f t="shared" si="108"/>
        <v>País Vasco</v>
      </c>
      <c r="C1736" t="s">
        <v>87</v>
      </c>
      <c r="D1736">
        <v>178</v>
      </c>
      <c r="E1736">
        <f t="shared" si="109"/>
        <v>54</v>
      </c>
      <c r="F1736" s="1">
        <f t="shared" si="110"/>
        <v>0.10169162300972925</v>
      </c>
      <c r="G1736" s="1">
        <f t="shared" si="111"/>
        <v>0.00814792232558182</v>
      </c>
      <c r="H1736">
        <v>4</v>
      </c>
    </row>
    <row r="1737" spans="1:8" ht="12.75">
      <c r="A1737" t="s">
        <v>145</v>
      </c>
      <c r="B1737" t="str">
        <f t="shared" si="108"/>
        <v>País Vasco</v>
      </c>
      <c r="C1737" t="s">
        <v>41</v>
      </c>
      <c r="D1737">
        <v>173</v>
      </c>
      <c r="E1737">
        <f t="shared" si="109"/>
        <v>55</v>
      </c>
      <c r="F1737" s="1">
        <f t="shared" si="110"/>
        <v>0.09883511674541103</v>
      </c>
      <c r="G1737" s="1">
        <f t="shared" si="111"/>
        <v>0.007919048102953118</v>
      </c>
      <c r="H1737">
        <v>4</v>
      </c>
    </row>
    <row r="1738" spans="1:8" ht="12.75">
      <c r="A1738" t="s">
        <v>145</v>
      </c>
      <c r="B1738" t="str">
        <f t="shared" si="108"/>
        <v>País Vasco</v>
      </c>
      <c r="C1738" t="s">
        <v>170</v>
      </c>
      <c r="D1738">
        <v>167</v>
      </c>
      <c r="E1738">
        <f t="shared" si="109"/>
        <v>56</v>
      </c>
      <c r="F1738" s="1">
        <f t="shared" si="110"/>
        <v>0.09540730922822914</v>
      </c>
      <c r="G1738" s="1">
        <f t="shared" si="111"/>
        <v>0.007644399035798675</v>
      </c>
      <c r="H1738">
        <v>4</v>
      </c>
    </row>
    <row r="1739" spans="1:8" ht="12.75">
      <c r="A1739" t="s">
        <v>145</v>
      </c>
      <c r="B1739" t="str">
        <f t="shared" si="108"/>
        <v>País Vasco</v>
      </c>
      <c r="C1739" t="s">
        <v>36</v>
      </c>
      <c r="D1739">
        <v>158</v>
      </c>
      <c r="E1739">
        <f t="shared" si="109"/>
        <v>57</v>
      </c>
      <c r="F1739" s="1">
        <f t="shared" si="110"/>
        <v>0.09026559795245631</v>
      </c>
      <c r="G1739" s="1">
        <f t="shared" si="111"/>
        <v>0.00723242543506701</v>
      </c>
      <c r="H1739">
        <v>4</v>
      </c>
    </row>
    <row r="1740" spans="1:8" ht="12.75">
      <c r="A1740" t="s">
        <v>145</v>
      </c>
      <c r="B1740" t="str">
        <f t="shared" si="108"/>
        <v>País Vasco</v>
      </c>
      <c r="C1740" t="s">
        <v>111</v>
      </c>
      <c r="D1740">
        <v>146</v>
      </c>
      <c r="E1740">
        <f t="shared" si="109"/>
        <v>58</v>
      </c>
      <c r="F1740" s="1">
        <f t="shared" si="110"/>
        <v>0.08340998291809254</v>
      </c>
      <c r="G1740" s="1">
        <f t="shared" si="111"/>
        <v>0.006683127300758123</v>
      </c>
      <c r="H1740">
        <v>4</v>
      </c>
    </row>
    <row r="1741" spans="1:8" ht="12.75">
      <c r="A1741" t="s">
        <v>145</v>
      </c>
      <c r="B1741" t="str">
        <f t="shared" si="108"/>
        <v>País Vasco</v>
      </c>
      <c r="C1741" t="s">
        <v>171</v>
      </c>
      <c r="D1741">
        <v>146</v>
      </c>
      <c r="E1741">
        <f t="shared" si="109"/>
        <v>59</v>
      </c>
      <c r="F1741" s="1">
        <f t="shared" si="110"/>
        <v>0.08340998291809254</v>
      </c>
      <c r="G1741" s="1">
        <f t="shared" si="111"/>
        <v>0.006683127300758123</v>
      </c>
      <c r="H1741">
        <v>4</v>
      </c>
    </row>
    <row r="1742" spans="1:8" ht="12.75">
      <c r="A1742" t="s">
        <v>145</v>
      </c>
      <c r="B1742" t="str">
        <f t="shared" si="108"/>
        <v>País Vasco</v>
      </c>
      <c r="C1742" t="s">
        <v>108</v>
      </c>
      <c r="D1742">
        <v>137</v>
      </c>
      <c r="E1742">
        <f t="shared" si="109"/>
        <v>60</v>
      </c>
      <c r="F1742" s="1">
        <f t="shared" si="110"/>
        <v>0.07826827164231971</v>
      </c>
      <c r="G1742" s="1">
        <f t="shared" si="111"/>
        <v>0.006271153700026458</v>
      </c>
      <c r="H1742">
        <v>4</v>
      </c>
    </row>
    <row r="1743" spans="1:8" ht="12.75">
      <c r="A1743" t="s">
        <v>145</v>
      </c>
      <c r="B1743" t="str">
        <f t="shared" si="108"/>
        <v>País Vasco</v>
      </c>
      <c r="C1743" t="s">
        <v>62</v>
      </c>
      <c r="D1743">
        <v>136</v>
      </c>
      <c r="E1743">
        <f t="shared" si="109"/>
        <v>61</v>
      </c>
      <c r="F1743" s="1">
        <f t="shared" si="110"/>
        <v>0.07769697038945607</v>
      </c>
      <c r="G1743" s="1">
        <f t="shared" si="111"/>
        <v>0.006225378855500717</v>
      </c>
      <c r="H1743">
        <v>4</v>
      </c>
    </row>
    <row r="1744" spans="1:8" ht="12.75">
      <c r="A1744" t="s">
        <v>145</v>
      </c>
      <c r="B1744" t="str">
        <f t="shared" si="108"/>
        <v>País Vasco</v>
      </c>
      <c r="C1744" t="s">
        <v>34</v>
      </c>
      <c r="D1744">
        <v>136</v>
      </c>
      <c r="E1744">
        <f t="shared" si="109"/>
        <v>62</v>
      </c>
      <c r="F1744" s="1">
        <f t="shared" si="110"/>
        <v>0.07769697038945607</v>
      </c>
      <c r="G1744" s="1">
        <f t="shared" si="111"/>
        <v>0.006225378855500717</v>
      </c>
      <c r="H1744">
        <v>4</v>
      </c>
    </row>
    <row r="1745" spans="1:8" ht="12.75">
      <c r="A1745" t="s">
        <v>145</v>
      </c>
      <c r="B1745" t="str">
        <f t="shared" si="108"/>
        <v>País Vasco</v>
      </c>
      <c r="C1745" t="s">
        <v>39</v>
      </c>
      <c r="D1745">
        <v>133</v>
      </c>
      <c r="E1745">
        <f t="shared" si="109"/>
        <v>63</v>
      </c>
      <c r="F1745" s="1">
        <f t="shared" si="110"/>
        <v>0.07598306663086513</v>
      </c>
      <c r="G1745" s="1">
        <f t="shared" si="111"/>
        <v>0.0060880543219234955</v>
      </c>
      <c r="H1745">
        <v>4</v>
      </c>
    </row>
    <row r="1746" spans="1:8" ht="12.75">
      <c r="A1746" t="s">
        <v>145</v>
      </c>
      <c r="B1746" t="str">
        <f t="shared" si="108"/>
        <v>País Vasco</v>
      </c>
      <c r="C1746" t="s">
        <v>61</v>
      </c>
      <c r="D1746">
        <v>127</v>
      </c>
      <c r="E1746">
        <f t="shared" si="109"/>
        <v>64</v>
      </c>
      <c r="F1746" s="1">
        <f t="shared" si="110"/>
        <v>0.07255525911368324</v>
      </c>
      <c r="G1746" s="1">
        <f t="shared" si="111"/>
        <v>0.005813405254769052</v>
      </c>
      <c r="H1746">
        <v>4</v>
      </c>
    </row>
    <row r="1747" spans="1:8" ht="12.75">
      <c r="A1747" t="s">
        <v>145</v>
      </c>
      <c r="B1747" t="str">
        <f t="shared" si="108"/>
        <v>País Vasco</v>
      </c>
      <c r="C1747" t="s">
        <v>77</v>
      </c>
      <c r="D1747">
        <v>121</v>
      </c>
      <c r="E1747">
        <f t="shared" si="109"/>
        <v>65</v>
      </c>
      <c r="F1747" s="1">
        <f t="shared" si="110"/>
        <v>0.06912745159650135</v>
      </c>
      <c r="G1747" s="1">
        <f t="shared" si="111"/>
        <v>0.0055387561876146085</v>
      </c>
      <c r="H1747">
        <v>4</v>
      </c>
    </row>
    <row r="1748" spans="1:8" ht="12.75">
      <c r="A1748" t="s">
        <v>145</v>
      </c>
      <c r="B1748" t="str">
        <f t="shared" si="108"/>
        <v>País Vasco</v>
      </c>
      <c r="C1748" t="s">
        <v>27</v>
      </c>
      <c r="D1748">
        <v>119</v>
      </c>
      <c r="E1748">
        <f t="shared" si="109"/>
        <v>66</v>
      </c>
      <c r="F1748" s="1">
        <f t="shared" si="110"/>
        <v>0.06798484909077405</v>
      </c>
      <c r="G1748" s="1">
        <f t="shared" si="111"/>
        <v>0.005447206498563128</v>
      </c>
      <c r="H1748">
        <v>4</v>
      </c>
    </row>
    <row r="1749" spans="1:8" ht="12.75">
      <c r="A1749" t="s">
        <v>145</v>
      </c>
      <c r="B1749" t="str">
        <f t="shared" si="108"/>
        <v>País Vasco</v>
      </c>
      <c r="C1749" t="s">
        <v>23</v>
      </c>
      <c r="D1749">
        <v>100</v>
      </c>
      <c r="E1749">
        <f t="shared" si="109"/>
        <v>67</v>
      </c>
      <c r="F1749" s="1">
        <f t="shared" si="110"/>
        <v>0.057130125286364755</v>
      </c>
      <c r="G1749" s="1">
        <f t="shared" si="111"/>
        <v>0.004577484452574057</v>
      </c>
      <c r="H1749">
        <v>4</v>
      </c>
    </row>
    <row r="1750" spans="1:8" ht="12.75">
      <c r="A1750" t="s">
        <v>145</v>
      </c>
      <c r="B1750" t="str">
        <f t="shared" si="108"/>
        <v>País Vasco</v>
      </c>
      <c r="C1750" t="s">
        <v>49</v>
      </c>
      <c r="D1750">
        <v>98</v>
      </c>
      <c r="E1750">
        <f t="shared" si="109"/>
        <v>68</v>
      </c>
      <c r="F1750" s="1">
        <f t="shared" si="110"/>
        <v>0.055987522780637455</v>
      </c>
      <c r="G1750" s="1">
        <f t="shared" si="111"/>
        <v>0.0044859347635225755</v>
      </c>
      <c r="H1750">
        <v>4</v>
      </c>
    </row>
    <row r="1751" spans="1:8" ht="12.75">
      <c r="A1751" t="s">
        <v>145</v>
      </c>
      <c r="B1751" t="str">
        <f t="shared" si="108"/>
        <v>País Vasco</v>
      </c>
      <c r="C1751" t="s">
        <v>57</v>
      </c>
      <c r="D1751">
        <v>97</v>
      </c>
      <c r="E1751">
        <f t="shared" si="109"/>
        <v>69</v>
      </c>
      <c r="F1751" s="1">
        <f t="shared" si="110"/>
        <v>0.05541622152777381</v>
      </c>
      <c r="G1751" s="1">
        <f t="shared" si="111"/>
        <v>0.004440159918996835</v>
      </c>
      <c r="H1751">
        <v>4</v>
      </c>
    </row>
    <row r="1752" spans="1:8" ht="12.75">
      <c r="A1752" t="s">
        <v>145</v>
      </c>
      <c r="B1752" t="str">
        <f t="shared" si="108"/>
        <v>País Vasco</v>
      </c>
      <c r="C1752" t="s">
        <v>169</v>
      </c>
      <c r="D1752">
        <v>96</v>
      </c>
      <c r="E1752">
        <f t="shared" si="109"/>
        <v>70</v>
      </c>
      <c r="F1752" s="1">
        <f t="shared" si="110"/>
        <v>0.05484492027491016</v>
      </c>
      <c r="G1752" s="1">
        <f t="shared" si="111"/>
        <v>0.004394385074471095</v>
      </c>
      <c r="H1752">
        <v>4</v>
      </c>
    </row>
    <row r="1753" spans="1:8" ht="12.75">
      <c r="A1753" t="s">
        <v>145</v>
      </c>
      <c r="B1753" t="str">
        <f t="shared" si="108"/>
        <v>País Vasco</v>
      </c>
      <c r="C1753" t="s">
        <v>60</v>
      </c>
      <c r="D1753">
        <v>94</v>
      </c>
      <c r="E1753">
        <f t="shared" si="109"/>
        <v>71</v>
      </c>
      <c r="F1753" s="1">
        <f t="shared" si="110"/>
        <v>0.05370231776918287</v>
      </c>
      <c r="G1753" s="1">
        <f t="shared" si="111"/>
        <v>0.004302835385419613</v>
      </c>
      <c r="H1753">
        <v>4</v>
      </c>
    </row>
    <row r="1754" spans="1:8" ht="12.75">
      <c r="A1754" t="s">
        <v>145</v>
      </c>
      <c r="B1754" t="str">
        <f t="shared" si="108"/>
        <v>País Vasco</v>
      </c>
      <c r="C1754" t="s">
        <v>102</v>
      </c>
      <c r="D1754">
        <v>93</v>
      </c>
      <c r="E1754">
        <f t="shared" si="109"/>
        <v>72</v>
      </c>
      <c r="F1754" s="1">
        <f t="shared" si="110"/>
        <v>0.05313101651631922</v>
      </c>
      <c r="G1754" s="1">
        <f t="shared" si="111"/>
        <v>0.004257060540893873</v>
      </c>
      <c r="H1754">
        <v>4</v>
      </c>
    </row>
    <row r="1755" spans="1:8" ht="12.75">
      <c r="A1755" t="s">
        <v>145</v>
      </c>
      <c r="B1755" t="str">
        <f t="shared" si="108"/>
        <v>País Vasco</v>
      </c>
      <c r="C1755" t="s">
        <v>85</v>
      </c>
      <c r="D1755">
        <v>92</v>
      </c>
      <c r="E1755">
        <f t="shared" si="109"/>
        <v>73</v>
      </c>
      <c r="F1755" s="1">
        <f t="shared" si="110"/>
        <v>0.05255971526345557</v>
      </c>
      <c r="G1755" s="1">
        <f t="shared" si="111"/>
        <v>0.004211285696368132</v>
      </c>
      <c r="H1755">
        <v>4</v>
      </c>
    </row>
    <row r="1756" spans="1:8" ht="12.75">
      <c r="A1756" t="s">
        <v>145</v>
      </c>
      <c r="B1756" t="str">
        <f t="shared" si="108"/>
        <v>País Vasco</v>
      </c>
      <c r="C1756" t="s">
        <v>40</v>
      </c>
      <c r="D1756">
        <v>90</v>
      </c>
      <c r="E1756">
        <f t="shared" si="109"/>
        <v>74</v>
      </c>
      <c r="F1756" s="1">
        <f t="shared" si="110"/>
        <v>0.05141711275772828</v>
      </c>
      <c r="G1756" s="1">
        <f t="shared" si="111"/>
        <v>0.004119736007316651</v>
      </c>
      <c r="H1756">
        <v>4</v>
      </c>
    </row>
    <row r="1757" spans="1:8" ht="12.75">
      <c r="A1757" t="s">
        <v>145</v>
      </c>
      <c r="B1757" t="str">
        <f t="shared" si="108"/>
        <v>País Vasco</v>
      </c>
      <c r="C1757" t="s">
        <v>58</v>
      </c>
      <c r="D1757">
        <v>88</v>
      </c>
      <c r="E1757">
        <f t="shared" si="109"/>
        <v>75</v>
      </c>
      <c r="F1757" s="1">
        <f t="shared" si="110"/>
        <v>0.050274510252000984</v>
      </c>
      <c r="G1757" s="1">
        <f t="shared" si="111"/>
        <v>0.00402818631826517</v>
      </c>
      <c r="H1757">
        <v>4</v>
      </c>
    </row>
    <row r="1758" spans="1:8" ht="12.75">
      <c r="A1758" t="s">
        <v>145</v>
      </c>
      <c r="B1758" t="str">
        <f t="shared" si="108"/>
        <v>País Vasco</v>
      </c>
      <c r="C1758" t="s">
        <v>13</v>
      </c>
      <c r="D1758">
        <v>87</v>
      </c>
      <c r="E1758">
        <f t="shared" si="109"/>
        <v>76</v>
      </c>
      <c r="F1758" s="1">
        <f t="shared" si="110"/>
        <v>0.049703208999137334</v>
      </c>
      <c r="G1758" s="1">
        <f t="shared" si="111"/>
        <v>0.00398241147373943</v>
      </c>
      <c r="H1758">
        <v>4</v>
      </c>
    </row>
    <row r="1759" spans="1:8" ht="12.75">
      <c r="A1759" t="s">
        <v>145</v>
      </c>
      <c r="B1759" t="str">
        <f t="shared" si="108"/>
        <v>País Vasco</v>
      </c>
      <c r="C1759" t="s">
        <v>78</v>
      </c>
      <c r="D1759">
        <v>87</v>
      </c>
      <c r="E1759">
        <f t="shared" si="109"/>
        <v>77</v>
      </c>
      <c r="F1759" s="1">
        <f t="shared" si="110"/>
        <v>0.049703208999137334</v>
      </c>
      <c r="G1759" s="1">
        <f t="shared" si="111"/>
        <v>0.00398241147373943</v>
      </c>
      <c r="H1759">
        <v>4</v>
      </c>
    </row>
    <row r="1760" spans="1:8" ht="12.75">
      <c r="A1760" t="s">
        <v>145</v>
      </c>
      <c r="B1760" t="str">
        <f t="shared" si="108"/>
        <v>País Vasco</v>
      </c>
      <c r="C1760" t="s">
        <v>51</v>
      </c>
      <c r="D1760">
        <v>81</v>
      </c>
      <c r="E1760">
        <f t="shared" si="109"/>
        <v>78</v>
      </c>
      <c r="F1760" s="1">
        <f t="shared" si="110"/>
        <v>0.04627540148195545</v>
      </c>
      <c r="G1760" s="1">
        <f t="shared" si="111"/>
        <v>0.003707762406584986</v>
      </c>
      <c r="H1760">
        <v>4</v>
      </c>
    </row>
    <row r="1761" spans="1:8" ht="12.75">
      <c r="A1761" t="s">
        <v>145</v>
      </c>
      <c r="B1761" t="str">
        <f t="shared" si="108"/>
        <v>País Vasco</v>
      </c>
      <c r="C1761" t="s">
        <v>113</v>
      </c>
      <c r="D1761">
        <v>76</v>
      </c>
      <c r="E1761">
        <f t="shared" si="109"/>
        <v>79</v>
      </c>
      <c r="F1761" s="1">
        <f t="shared" si="110"/>
        <v>0.04341889521763721</v>
      </c>
      <c r="G1761" s="1">
        <f t="shared" si="111"/>
        <v>0.0034788881839562832</v>
      </c>
      <c r="H1761">
        <v>4</v>
      </c>
    </row>
    <row r="1762" spans="1:8" ht="12.75">
      <c r="A1762" t="s">
        <v>145</v>
      </c>
      <c r="B1762" t="str">
        <f t="shared" si="108"/>
        <v>País Vasco</v>
      </c>
      <c r="C1762" t="s">
        <v>22</v>
      </c>
      <c r="D1762">
        <v>74</v>
      </c>
      <c r="E1762">
        <f t="shared" si="109"/>
        <v>80</v>
      </c>
      <c r="F1762" s="1">
        <f t="shared" si="110"/>
        <v>0.04227629271190992</v>
      </c>
      <c r="G1762" s="1">
        <f t="shared" si="111"/>
        <v>0.003387338494904802</v>
      </c>
      <c r="H1762">
        <v>4</v>
      </c>
    </row>
    <row r="1763" spans="1:8" ht="12.75">
      <c r="A1763" t="s">
        <v>145</v>
      </c>
      <c r="B1763" t="str">
        <f t="shared" si="108"/>
        <v>País Vasco</v>
      </c>
      <c r="C1763" t="s">
        <v>37</v>
      </c>
      <c r="D1763">
        <v>73</v>
      </c>
      <c r="E1763">
        <f t="shared" si="109"/>
        <v>81</v>
      </c>
      <c r="F1763" s="1">
        <f t="shared" si="110"/>
        <v>0.04170499145904627</v>
      </c>
      <c r="G1763" s="1">
        <f t="shared" si="111"/>
        <v>0.0033415636503790615</v>
      </c>
      <c r="H1763">
        <v>4</v>
      </c>
    </row>
    <row r="1764" spans="1:8" ht="12.75">
      <c r="A1764" t="s">
        <v>145</v>
      </c>
      <c r="B1764" t="str">
        <f t="shared" si="108"/>
        <v>País Vasco</v>
      </c>
      <c r="C1764" t="s">
        <v>115</v>
      </c>
      <c r="D1764">
        <v>65</v>
      </c>
      <c r="E1764">
        <f t="shared" si="109"/>
        <v>82</v>
      </c>
      <c r="F1764" s="1">
        <f t="shared" si="110"/>
        <v>0.03713458143613709</v>
      </c>
      <c r="G1764" s="1">
        <f t="shared" si="111"/>
        <v>0.002975364894173137</v>
      </c>
      <c r="H1764">
        <v>4</v>
      </c>
    </row>
    <row r="1765" spans="1:8" ht="12.75">
      <c r="A1765" t="s">
        <v>145</v>
      </c>
      <c r="B1765" t="str">
        <f t="shared" si="108"/>
        <v>País Vasco</v>
      </c>
      <c r="C1765" t="s">
        <v>26</v>
      </c>
      <c r="D1765">
        <v>62</v>
      </c>
      <c r="E1765">
        <f t="shared" si="109"/>
        <v>83</v>
      </c>
      <c r="F1765" s="1">
        <f t="shared" si="110"/>
        <v>0.03542067767754615</v>
      </c>
      <c r="G1765" s="1">
        <f t="shared" si="111"/>
        <v>0.002838040360595915</v>
      </c>
      <c r="H1765">
        <v>4</v>
      </c>
    </row>
    <row r="1766" spans="1:8" ht="12.75">
      <c r="A1766" t="s">
        <v>145</v>
      </c>
      <c r="B1766" t="str">
        <f t="shared" si="108"/>
        <v>País Vasco</v>
      </c>
      <c r="C1766" t="s">
        <v>17</v>
      </c>
      <c r="D1766">
        <v>59</v>
      </c>
      <c r="E1766">
        <f t="shared" si="109"/>
        <v>84</v>
      </c>
      <c r="F1766" s="1">
        <f t="shared" si="110"/>
        <v>0.033706773918955206</v>
      </c>
      <c r="G1766" s="1">
        <f t="shared" si="111"/>
        <v>0.0027007158270186933</v>
      </c>
      <c r="H1766">
        <v>4</v>
      </c>
    </row>
    <row r="1767" spans="1:8" ht="12.75">
      <c r="A1767" t="s">
        <v>145</v>
      </c>
      <c r="B1767" t="str">
        <f t="shared" si="108"/>
        <v>País Vasco</v>
      </c>
      <c r="C1767" t="s">
        <v>20</v>
      </c>
      <c r="D1767">
        <v>58</v>
      </c>
      <c r="E1767">
        <f t="shared" si="109"/>
        <v>85</v>
      </c>
      <c r="F1767" s="1">
        <f t="shared" si="110"/>
        <v>0.033135472666091556</v>
      </c>
      <c r="G1767" s="1">
        <f t="shared" si="111"/>
        <v>0.002654940982492953</v>
      </c>
      <c r="H1767">
        <v>4</v>
      </c>
    </row>
    <row r="1768" spans="1:8" ht="12.75">
      <c r="A1768" t="s">
        <v>145</v>
      </c>
      <c r="B1768" t="str">
        <f t="shared" si="108"/>
        <v>País Vasco</v>
      </c>
      <c r="C1768" t="s">
        <v>106</v>
      </c>
      <c r="D1768">
        <v>58</v>
      </c>
      <c r="E1768">
        <f t="shared" si="109"/>
        <v>86</v>
      </c>
      <c r="F1768" s="1">
        <f t="shared" si="110"/>
        <v>0.033135472666091556</v>
      </c>
      <c r="G1768" s="1">
        <f t="shared" si="111"/>
        <v>0.002654940982492953</v>
      </c>
      <c r="H1768">
        <v>4</v>
      </c>
    </row>
    <row r="1769" spans="1:8" ht="12.75">
      <c r="A1769" t="s">
        <v>145</v>
      </c>
      <c r="B1769" t="str">
        <f t="shared" si="108"/>
        <v>País Vasco</v>
      </c>
      <c r="C1769" t="s">
        <v>42</v>
      </c>
      <c r="D1769">
        <v>56</v>
      </c>
      <c r="E1769">
        <f t="shared" si="109"/>
        <v>87</v>
      </c>
      <c r="F1769" s="1">
        <f t="shared" si="110"/>
        <v>0.03199287016036426</v>
      </c>
      <c r="G1769" s="1">
        <f t="shared" si="111"/>
        <v>0.002563391293441472</v>
      </c>
      <c r="H1769">
        <v>4</v>
      </c>
    </row>
    <row r="1770" spans="1:8" ht="12.75">
      <c r="A1770" t="s">
        <v>145</v>
      </c>
      <c r="B1770" t="str">
        <f t="shared" si="108"/>
        <v>País Vasco</v>
      </c>
      <c r="C1770" t="s">
        <v>172</v>
      </c>
      <c r="D1770">
        <v>54</v>
      </c>
      <c r="E1770">
        <f t="shared" si="109"/>
        <v>88</v>
      </c>
      <c r="F1770" s="1">
        <f t="shared" si="110"/>
        <v>0.030850267654636967</v>
      </c>
      <c r="G1770" s="1">
        <f t="shared" si="111"/>
        <v>0.0024718416043899905</v>
      </c>
      <c r="H1770">
        <v>4</v>
      </c>
    </row>
    <row r="1771" spans="1:8" ht="12.75">
      <c r="A1771" t="s">
        <v>145</v>
      </c>
      <c r="B1771" t="str">
        <f t="shared" si="108"/>
        <v>País Vasco</v>
      </c>
      <c r="C1771" t="s">
        <v>67</v>
      </c>
      <c r="D1771">
        <v>54</v>
      </c>
      <c r="E1771">
        <f t="shared" si="109"/>
        <v>89</v>
      </c>
      <c r="F1771" s="1">
        <f t="shared" si="110"/>
        <v>0.030850267654636967</v>
      </c>
      <c r="G1771" s="1">
        <f t="shared" si="111"/>
        <v>0.0024718416043899905</v>
      </c>
      <c r="H1771">
        <v>4</v>
      </c>
    </row>
    <row r="1772" spans="1:8" ht="12.75">
      <c r="A1772" t="s">
        <v>145</v>
      </c>
      <c r="B1772" t="str">
        <f t="shared" si="108"/>
        <v>País Vasco</v>
      </c>
      <c r="C1772" t="s">
        <v>173</v>
      </c>
      <c r="D1772">
        <v>51</v>
      </c>
      <c r="E1772">
        <f t="shared" si="109"/>
        <v>90</v>
      </c>
      <c r="F1772" s="1">
        <f t="shared" si="110"/>
        <v>0.029136363896046024</v>
      </c>
      <c r="G1772" s="1">
        <f t="shared" si="111"/>
        <v>0.0023345170708127688</v>
      </c>
      <c r="H1772">
        <v>4</v>
      </c>
    </row>
    <row r="1773" spans="1:8" ht="12.75">
      <c r="A1773" t="s">
        <v>145</v>
      </c>
      <c r="B1773" t="str">
        <f t="shared" si="108"/>
        <v>País Vasco</v>
      </c>
      <c r="C1773" t="s">
        <v>47</v>
      </c>
      <c r="D1773">
        <v>51</v>
      </c>
      <c r="E1773">
        <f t="shared" si="109"/>
        <v>91</v>
      </c>
      <c r="F1773" s="1">
        <f t="shared" si="110"/>
        <v>0.029136363896046024</v>
      </c>
      <c r="G1773" s="1">
        <f t="shared" si="111"/>
        <v>0.0023345170708127688</v>
      </c>
      <c r="H1773">
        <v>4</v>
      </c>
    </row>
    <row r="1774" spans="1:8" ht="12.75">
      <c r="A1774" t="s">
        <v>145</v>
      </c>
      <c r="B1774" t="str">
        <f t="shared" si="108"/>
        <v>País Vasco</v>
      </c>
      <c r="C1774" t="s">
        <v>38</v>
      </c>
      <c r="D1774">
        <v>50</v>
      </c>
      <c r="E1774">
        <f t="shared" si="109"/>
        <v>92</v>
      </c>
      <c r="F1774" s="1">
        <f t="shared" si="110"/>
        <v>0.028565062643182378</v>
      </c>
      <c r="G1774" s="1">
        <f t="shared" si="111"/>
        <v>0.0022887422262870285</v>
      </c>
      <c r="H1774">
        <v>4</v>
      </c>
    </row>
    <row r="1775" spans="1:8" ht="12.75">
      <c r="A1775" t="s">
        <v>145</v>
      </c>
      <c r="B1775" t="str">
        <f t="shared" si="108"/>
        <v>País Vasco</v>
      </c>
      <c r="C1775" t="s">
        <v>56</v>
      </c>
      <c r="D1775">
        <v>48</v>
      </c>
      <c r="E1775">
        <f t="shared" si="109"/>
        <v>93</v>
      </c>
      <c r="F1775" s="1">
        <f t="shared" si="110"/>
        <v>0.02742246013745508</v>
      </c>
      <c r="G1775" s="1">
        <f t="shared" si="111"/>
        <v>0.0021971925372355474</v>
      </c>
      <c r="H1775">
        <v>4</v>
      </c>
    </row>
    <row r="1776" spans="1:8" ht="12.75">
      <c r="A1776" t="s">
        <v>145</v>
      </c>
      <c r="B1776" t="str">
        <f t="shared" si="108"/>
        <v>País Vasco</v>
      </c>
      <c r="C1776" t="s">
        <v>75</v>
      </c>
      <c r="D1776">
        <v>48</v>
      </c>
      <c r="E1776">
        <f t="shared" si="109"/>
        <v>94</v>
      </c>
      <c r="F1776" s="1">
        <f t="shared" si="110"/>
        <v>0.02742246013745508</v>
      </c>
      <c r="G1776" s="1">
        <f t="shared" si="111"/>
        <v>0.0021971925372355474</v>
      </c>
      <c r="H1776">
        <v>4</v>
      </c>
    </row>
    <row r="1777" spans="1:8" ht="12.75">
      <c r="A1777" t="s">
        <v>145</v>
      </c>
      <c r="B1777" t="str">
        <f t="shared" si="108"/>
        <v>País Vasco</v>
      </c>
      <c r="C1777" t="s">
        <v>107</v>
      </c>
      <c r="D1777">
        <v>41</v>
      </c>
      <c r="E1777">
        <f t="shared" si="109"/>
        <v>95</v>
      </c>
      <c r="F1777" s="1">
        <f t="shared" si="110"/>
        <v>0.02342335136740955</v>
      </c>
      <c r="G1777" s="1">
        <f t="shared" si="111"/>
        <v>0.0018767686255553634</v>
      </c>
      <c r="H1777">
        <v>4</v>
      </c>
    </row>
    <row r="1778" spans="1:8" ht="12.75">
      <c r="A1778" t="s">
        <v>145</v>
      </c>
      <c r="B1778" t="str">
        <f t="shared" si="108"/>
        <v>País Vasco</v>
      </c>
      <c r="C1778" t="s">
        <v>118</v>
      </c>
      <c r="D1778">
        <v>41</v>
      </c>
      <c r="E1778">
        <f t="shared" si="109"/>
        <v>96</v>
      </c>
      <c r="F1778" s="1">
        <f t="shared" si="110"/>
        <v>0.02342335136740955</v>
      </c>
      <c r="G1778" s="1">
        <f t="shared" si="111"/>
        <v>0.0018767686255553634</v>
      </c>
      <c r="H1778">
        <v>4</v>
      </c>
    </row>
    <row r="1779" spans="1:8" ht="12.75">
      <c r="A1779" t="s">
        <v>145</v>
      </c>
      <c r="B1779" t="str">
        <f t="shared" si="108"/>
        <v>País Vasco</v>
      </c>
      <c r="C1779" t="s">
        <v>68</v>
      </c>
      <c r="D1779">
        <v>36</v>
      </c>
      <c r="E1779">
        <f t="shared" si="109"/>
        <v>97</v>
      </c>
      <c r="F1779" s="1">
        <f t="shared" si="110"/>
        <v>0.02056684510309131</v>
      </c>
      <c r="G1779" s="1">
        <f t="shared" si="111"/>
        <v>0.0016478944029266604</v>
      </c>
      <c r="H1779">
        <v>4</v>
      </c>
    </row>
    <row r="1780" spans="1:8" ht="12.75">
      <c r="A1780" t="s">
        <v>145</v>
      </c>
      <c r="B1780" t="str">
        <f t="shared" si="108"/>
        <v>País Vasco</v>
      </c>
      <c r="C1780" t="s">
        <v>74</v>
      </c>
      <c r="D1780">
        <v>36</v>
      </c>
      <c r="E1780">
        <f t="shared" si="109"/>
        <v>98</v>
      </c>
      <c r="F1780" s="1">
        <f t="shared" si="110"/>
        <v>0.02056684510309131</v>
      </c>
      <c r="G1780" s="1">
        <f t="shared" si="111"/>
        <v>0.0016478944029266604</v>
      </c>
      <c r="H1780">
        <v>4</v>
      </c>
    </row>
    <row r="1781" spans="1:8" ht="12.75">
      <c r="A1781" t="s">
        <v>145</v>
      </c>
      <c r="B1781" t="str">
        <f t="shared" si="108"/>
        <v>País Vasco</v>
      </c>
      <c r="C1781" t="s">
        <v>114</v>
      </c>
      <c r="D1781">
        <v>35</v>
      </c>
      <c r="E1781">
        <f t="shared" si="109"/>
        <v>99</v>
      </c>
      <c r="F1781" s="1">
        <f t="shared" si="110"/>
        <v>0.019995543850227664</v>
      </c>
      <c r="G1781" s="1">
        <f t="shared" si="111"/>
        <v>0.0016021195584009198</v>
      </c>
      <c r="H1781">
        <v>4</v>
      </c>
    </row>
    <row r="1782" spans="1:8" ht="12.75">
      <c r="A1782" t="s">
        <v>145</v>
      </c>
      <c r="B1782" t="str">
        <f t="shared" si="108"/>
        <v>País Vasco</v>
      </c>
      <c r="C1782" t="s">
        <v>110</v>
      </c>
      <c r="D1782">
        <v>33</v>
      </c>
      <c r="E1782">
        <f t="shared" si="109"/>
        <v>100</v>
      </c>
      <c r="F1782" s="1">
        <f t="shared" si="110"/>
        <v>0.018852941344500367</v>
      </c>
      <c r="G1782" s="1">
        <f t="shared" si="111"/>
        <v>0.0015105698693494388</v>
      </c>
      <c r="H1782">
        <v>4</v>
      </c>
    </row>
    <row r="1783" spans="1:8" ht="12.75">
      <c r="A1783" t="s">
        <v>145</v>
      </c>
      <c r="B1783" t="str">
        <f t="shared" si="108"/>
        <v>País Vasco</v>
      </c>
      <c r="C1783" t="s">
        <v>28</v>
      </c>
      <c r="D1783">
        <v>29</v>
      </c>
      <c r="E1783">
        <f t="shared" si="109"/>
        <v>101</v>
      </c>
      <c r="F1783" s="1">
        <f t="shared" si="110"/>
        <v>0.016567736333045778</v>
      </c>
      <c r="G1783" s="1">
        <f t="shared" si="111"/>
        <v>0.0013274704912464765</v>
      </c>
      <c r="H1783">
        <v>4</v>
      </c>
    </row>
    <row r="1784" spans="1:8" ht="12.75">
      <c r="A1784" t="s">
        <v>145</v>
      </c>
      <c r="B1784" t="str">
        <f t="shared" si="108"/>
        <v>País Vasco</v>
      </c>
      <c r="C1784" t="s">
        <v>80</v>
      </c>
      <c r="D1784">
        <v>28</v>
      </c>
      <c r="E1784">
        <f t="shared" si="109"/>
        <v>102</v>
      </c>
      <c r="F1784" s="1">
        <f t="shared" si="110"/>
        <v>0.01599643508018213</v>
      </c>
      <c r="G1784" s="1">
        <f t="shared" si="111"/>
        <v>0.001281695646720736</v>
      </c>
      <c r="H1784">
        <v>4</v>
      </c>
    </row>
    <row r="1785" spans="1:8" ht="12.75">
      <c r="A1785" t="s">
        <v>145</v>
      </c>
      <c r="B1785" t="str">
        <f t="shared" si="108"/>
        <v>País Vasco</v>
      </c>
      <c r="C1785" t="s">
        <v>188</v>
      </c>
      <c r="D1785">
        <v>24</v>
      </c>
      <c r="E1785">
        <f t="shared" si="109"/>
        <v>103</v>
      </c>
      <c r="F1785" s="1">
        <f t="shared" si="110"/>
        <v>0.01371123006872754</v>
      </c>
      <c r="G1785" s="1">
        <f t="shared" si="111"/>
        <v>0.0010985962686177737</v>
      </c>
      <c r="H1785">
        <v>4</v>
      </c>
    </row>
    <row r="1786" spans="1:8" ht="12.75">
      <c r="A1786" t="s">
        <v>145</v>
      </c>
      <c r="B1786" t="str">
        <f t="shared" si="108"/>
        <v>País Vasco</v>
      </c>
      <c r="C1786" t="s">
        <v>18</v>
      </c>
      <c r="D1786">
        <v>19</v>
      </c>
      <c r="E1786">
        <f t="shared" si="109"/>
        <v>104</v>
      </c>
      <c r="F1786" s="1">
        <f t="shared" si="110"/>
        <v>0.010854723804409303</v>
      </c>
      <c r="G1786" s="1">
        <f t="shared" si="111"/>
        <v>0.0008697220459890708</v>
      </c>
      <c r="H1786">
        <v>4</v>
      </c>
    </row>
    <row r="1787" spans="1:8" ht="12.75">
      <c r="A1787" t="s">
        <v>145</v>
      </c>
      <c r="B1787" t="str">
        <f t="shared" si="108"/>
        <v>País Vasco</v>
      </c>
      <c r="C1787" t="s">
        <v>109</v>
      </c>
      <c r="D1787">
        <v>19</v>
      </c>
      <c r="E1787">
        <f t="shared" si="109"/>
        <v>105</v>
      </c>
      <c r="F1787" s="1">
        <f t="shared" si="110"/>
        <v>0.010854723804409303</v>
      </c>
      <c r="G1787" s="1">
        <f t="shared" si="111"/>
        <v>0.0008697220459890708</v>
      </c>
      <c r="H1787">
        <v>4</v>
      </c>
    </row>
    <row r="1788" spans="1:8" ht="12.75">
      <c r="A1788" t="s">
        <v>145</v>
      </c>
      <c r="B1788" t="str">
        <f t="shared" si="108"/>
        <v>País Vasco</v>
      </c>
      <c r="C1788" t="s">
        <v>76</v>
      </c>
      <c r="D1788">
        <v>14</v>
      </c>
      <c r="E1788">
        <f t="shared" si="109"/>
        <v>106</v>
      </c>
      <c r="F1788" s="1">
        <f t="shared" si="110"/>
        <v>0.007998217540091066</v>
      </c>
      <c r="G1788" s="1">
        <f t="shared" si="111"/>
        <v>0.000640847823360368</v>
      </c>
      <c r="H1788">
        <v>4</v>
      </c>
    </row>
    <row r="1789" spans="1:8" ht="12.75">
      <c r="A1789" t="s">
        <v>145</v>
      </c>
      <c r="B1789" t="str">
        <f t="shared" si="108"/>
        <v>País Vasco</v>
      </c>
      <c r="C1789" t="s">
        <v>101</v>
      </c>
      <c r="D1789">
        <v>12</v>
      </c>
      <c r="E1789">
        <f t="shared" si="109"/>
        <v>107</v>
      </c>
      <c r="F1789" s="1">
        <f t="shared" si="110"/>
        <v>0.00685561503436377</v>
      </c>
      <c r="G1789" s="1">
        <f t="shared" si="111"/>
        <v>0.0005492981343088869</v>
      </c>
      <c r="H1789">
        <v>4</v>
      </c>
    </row>
    <row r="1790" spans="1:8" ht="12.75">
      <c r="A1790" t="s">
        <v>145</v>
      </c>
      <c r="B1790" t="str">
        <f t="shared" si="108"/>
        <v>País Vasco</v>
      </c>
      <c r="C1790" t="s">
        <v>19</v>
      </c>
      <c r="D1790">
        <v>8</v>
      </c>
      <c r="E1790">
        <f t="shared" si="109"/>
        <v>108</v>
      </c>
      <c r="F1790" s="1">
        <f t="shared" si="110"/>
        <v>0.00457041002290918</v>
      </c>
      <c r="G1790" s="1">
        <f t="shared" si="111"/>
        <v>0.00036619875620592457</v>
      </c>
      <c r="H1790">
        <v>4</v>
      </c>
    </row>
    <row r="1791" spans="1:8" ht="12.75">
      <c r="A1791" t="s">
        <v>145</v>
      </c>
      <c r="B1791" t="str">
        <f t="shared" si="108"/>
        <v>País Vasco</v>
      </c>
      <c r="C1791" t="s">
        <v>189</v>
      </c>
      <c r="D1791">
        <v>8</v>
      </c>
      <c r="E1791">
        <f t="shared" si="109"/>
        <v>109</v>
      </c>
      <c r="F1791" s="1">
        <f t="shared" si="110"/>
        <v>0.00457041002290918</v>
      </c>
      <c r="G1791" s="1">
        <f t="shared" si="111"/>
        <v>0.00036619875620592457</v>
      </c>
      <c r="H1791">
        <v>4</v>
      </c>
    </row>
    <row r="1792" spans="1:8" ht="12.75">
      <c r="A1792" t="s">
        <v>145</v>
      </c>
      <c r="B1792" t="str">
        <f t="shared" si="108"/>
        <v>País Vasco</v>
      </c>
      <c r="C1792" t="s">
        <v>16</v>
      </c>
      <c r="D1792">
        <v>7</v>
      </c>
      <c r="E1792">
        <f t="shared" si="109"/>
        <v>110</v>
      </c>
      <c r="F1792" s="1">
        <f t="shared" si="110"/>
        <v>0.003999108770045533</v>
      </c>
      <c r="G1792" s="1">
        <f t="shared" si="111"/>
        <v>0.000320423911680184</v>
      </c>
      <c r="H1792">
        <v>4</v>
      </c>
    </row>
    <row r="1793" spans="1:8" ht="12.75">
      <c r="A1793" t="s">
        <v>145</v>
      </c>
      <c r="B1793" t="str">
        <f t="shared" si="108"/>
        <v>País Vasco</v>
      </c>
      <c r="C1793" t="s">
        <v>44</v>
      </c>
      <c r="D1793">
        <v>5</v>
      </c>
      <c r="E1793">
        <f t="shared" si="109"/>
        <v>111</v>
      </c>
      <c r="F1793" s="1">
        <f t="shared" si="110"/>
        <v>0.002856506264318238</v>
      </c>
      <c r="G1793" s="1">
        <f t="shared" si="111"/>
        <v>0.00022887422262870283</v>
      </c>
      <c r="H1793">
        <v>4</v>
      </c>
    </row>
    <row r="1794" spans="1:8" ht="12.75">
      <c r="A1794" t="s">
        <v>145</v>
      </c>
      <c r="B1794" t="str">
        <f aca="true" t="shared" si="112" ref="B1794:B1857">+VLOOKUP(A1794,lautonomias,2)</f>
        <v>País Vasco</v>
      </c>
      <c r="C1794" t="s">
        <v>29</v>
      </c>
      <c r="D1794">
        <v>1</v>
      </c>
      <c r="E1794">
        <f aca="true" t="shared" si="113" ref="E1794:E1857">+IF(B1794=B1793,E1793+1,1)</f>
        <v>112</v>
      </c>
      <c r="F1794" s="1">
        <f aca="true" t="shared" si="114" ref="F1794:F1857">+D1794*100/VLOOKUP(A1794,lautonomias,3)</f>
        <v>0.0005713012528636475</v>
      </c>
      <c r="G1794" s="1">
        <f aca="true" t="shared" si="115" ref="G1794:G1857">+D1794*100/VLOOKUP(A1794,lautonomias,4)</f>
        <v>4.577484452574057E-05</v>
      </c>
      <c r="H1794">
        <v>4</v>
      </c>
    </row>
    <row r="1795" spans="1:8" ht="12.75">
      <c r="A1795" t="s">
        <v>146</v>
      </c>
      <c r="B1795" t="str">
        <f t="shared" si="112"/>
        <v>Rioja (La)</v>
      </c>
      <c r="C1795" t="s">
        <v>35</v>
      </c>
      <c r="D1795">
        <v>11402</v>
      </c>
      <c r="E1795">
        <f t="shared" si="113"/>
        <v>1</v>
      </c>
      <c r="F1795" s="1">
        <f t="shared" si="114"/>
        <v>23.314589510275024</v>
      </c>
      <c r="G1795" s="1">
        <f t="shared" si="115"/>
        <v>3.5305228282578067</v>
      </c>
      <c r="H1795">
        <v>4</v>
      </c>
    </row>
    <row r="1796" spans="1:8" ht="12.75">
      <c r="A1796" t="s">
        <v>146</v>
      </c>
      <c r="B1796" t="str">
        <f t="shared" si="112"/>
        <v>Rioja (La)</v>
      </c>
      <c r="C1796" t="s">
        <v>70</v>
      </c>
      <c r="D1796">
        <v>7324</v>
      </c>
      <c r="E1796">
        <f t="shared" si="113"/>
        <v>2</v>
      </c>
      <c r="F1796" s="1">
        <f t="shared" si="114"/>
        <v>14.975973826807074</v>
      </c>
      <c r="G1796" s="1">
        <f t="shared" si="115"/>
        <v>2.2678082085739497</v>
      </c>
      <c r="H1796">
        <v>4</v>
      </c>
    </row>
    <row r="1797" spans="1:8" ht="12.75">
      <c r="A1797" t="s">
        <v>146</v>
      </c>
      <c r="B1797" t="str">
        <f t="shared" si="112"/>
        <v>Rioja (La)</v>
      </c>
      <c r="C1797" t="s">
        <v>94</v>
      </c>
      <c r="D1797">
        <v>4152</v>
      </c>
      <c r="E1797">
        <f t="shared" si="113"/>
        <v>3</v>
      </c>
      <c r="F1797" s="1">
        <f t="shared" si="114"/>
        <v>8.489929455065944</v>
      </c>
      <c r="G1797" s="1">
        <f t="shared" si="115"/>
        <v>1.2856280286727253</v>
      </c>
      <c r="H1797">
        <v>4</v>
      </c>
    </row>
    <row r="1798" spans="1:8" ht="12.75">
      <c r="A1798" t="s">
        <v>146</v>
      </c>
      <c r="B1798" t="str">
        <f t="shared" si="112"/>
        <v>Rioja (La)</v>
      </c>
      <c r="C1798" t="s">
        <v>32</v>
      </c>
      <c r="D1798">
        <v>3324</v>
      </c>
      <c r="E1798">
        <f t="shared" si="113"/>
        <v>4</v>
      </c>
      <c r="F1798" s="1">
        <f t="shared" si="114"/>
        <v>6.796851037726204</v>
      </c>
      <c r="G1798" s="1">
        <f t="shared" si="115"/>
        <v>1.0292455605270083</v>
      </c>
      <c r="H1798">
        <v>4</v>
      </c>
    </row>
    <row r="1799" spans="1:8" ht="12.75">
      <c r="A1799" t="s">
        <v>146</v>
      </c>
      <c r="B1799" t="str">
        <f t="shared" si="112"/>
        <v>Rioja (La)</v>
      </c>
      <c r="C1799" t="s">
        <v>95</v>
      </c>
      <c r="D1799">
        <v>3279</v>
      </c>
      <c r="E1799">
        <f t="shared" si="113"/>
        <v>5</v>
      </c>
      <c r="F1799" s="1">
        <f t="shared" si="114"/>
        <v>6.704835906349044</v>
      </c>
      <c r="G1799" s="1">
        <f t="shared" si="115"/>
        <v>1.0153117307364803</v>
      </c>
      <c r="H1799">
        <v>4</v>
      </c>
    </row>
    <row r="1800" spans="1:8" ht="12.75">
      <c r="A1800" t="s">
        <v>146</v>
      </c>
      <c r="B1800" t="str">
        <f t="shared" si="112"/>
        <v>Rioja (La)</v>
      </c>
      <c r="C1800" t="s">
        <v>112</v>
      </c>
      <c r="D1800">
        <v>3233</v>
      </c>
      <c r="E1800">
        <f t="shared" si="113"/>
        <v>6</v>
      </c>
      <c r="F1800" s="1">
        <f t="shared" si="114"/>
        <v>6.610775994274614</v>
      </c>
      <c r="G1800" s="1">
        <f t="shared" si="115"/>
        <v>1.0010682602839405</v>
      </c>
      <c r="H1800">
        <v>4</v>
      </c>
    </row>
    <row r="1801" spans="1:8" ht="12.75">
      <c r="A1801" t="s">
        <v>146</v>
      </c>
      <c r="B1801" t="str">
        <f t="shared" si="112"/>
        <v>Rioja (La)</v>
      </c>
      <c r="C1801" t="s">
        <v>91</v>
      </c>
      <c r="D1801">
        <v>2405</v>
      </c>
      <c r="E1801">
        <f t="shared" si="113"/>
        <v>7</v>
      </c>
      <c r="F1801" s="1">
        <f t="shared" si="114"/>
        <v>4.917697576934874</v>
      </c>
      <c r="G1801" s="1">
        <f t="shared" si="115"/>
        <v>0.7446857921382236</v>
      </c>
      <c r="H1801">
        <v>4</v>
      </c>
    </row>
    <row r="1802" spans="1:8" ht="12.75">
      <c r="A1802" t="s">
        <v>146</v>
      </c>
      <c r="B1802" t="str">
        <f t="shared" si="112"/>
        <v>Rioja (La)</v>
      </c>
      <c r="C1802" t="s">
        <v>90</v>
      </c>
      <c r="D1802">
        <v>1355</v>
      </c>
      <c r="E1802">
        <f t="shared" si="113"/>
        <v>8</v>
      </c>
      <c r="F1802" s="1">
        <f t="shared" si="114"/>
        <v>2.770677844801145</v>
      </c>
      <c r="G1802" s="1">
        <f t="shared" si="115"/>
        <v>0.41956309702590144</v>
      </c>
      <c r="H1802">
        <v>4</v>
      </c>
    </row>
    <row r="1803" spans="1:8" ht="12.75">
      <c r="A1803" t="s">
        <v>146</v>
      </c>
      <c r="B1803" t="str">
        <f t="shared" si="112"/>
        <v>Rioja (La)</v>
      </c>
      <c r="C1803" t="s">
        <v>55</v>
      </c>
      <c r="D1803">
        <v>920</v>
      </c>
      <c r="E1803">
        <f t="shared" si="113"/>
        <v>9</v>
      </c>
      <c r="F1803" s="1">
        <f t="shared" si="114"/>
        <v>1.8811982414886004</v>
      </c>
      <c r="G1803" s="1">
        <f t="shared" si="115"/>
        <v>0.28486940905079655</v>
      </c>
      <c r="H1803">
        <v>4</v>
      </c>
    </row>
    <row r="1804" spans="1:8" ht="12.75">
      <c r="A1804" t="s">
        <v>146</v>
      </c>
      <c r="B1804" t="str">
        <f t="shared" si="112"/>
        <v>Rioja (La)</v>
      </c>
      <c r="C1804" t="s">
        <v>15</v>
      </c>
      <c r="D1804">
        <v>868</v>
      </c>
      <c r="E1804">
        <f t="shared" si="113"/>
        <v>10</v>
      </c>
      <c r="F1804" s="1">
        <f t="shared" si="114"/>
        <v>1.774869645230549</v>
      </c>
      <c r="G1804" s="1">
        <f t="shared" si="115"/>
        <v>0.26876809462618634</v>
      </c>
      <c r="H1804">
        <v>4</v>
      </c>
    </row>
    <row r="1805" spans="1:8" ht="12.75">
      <c r="A1805" t="s">
        <v>146</v>
      </c>
      <c r="B1805" t="str">
        <f t="shared" si="112"/>
        <v>Rioja (La)</v>
      </c>
      <c r="C1805" t="s">
        <v>92</v>
      </c>
      <c r="D1805">
        <v>801</v>
      </c>
      <c r="E1805">
        <f t="shared" si="113"/>
        <v>11</v>
      </c>
      <c r="F1805" s="1">
        <f t="shared" si="114"/>
        <v>1.6378693385134444</v>
      </c>
      <c r="G1805" s="1">
        <f t="shared" si="115"/>
        <v>0.24802217027140003</v>
      </c>
      <c r="H1805">
        <v>4</v>
      </c>
    </row>
    <row r="1806" spans="1:8" ht="12.75">
      <c r="A1806" t="s">
        <v>146</v>
      </c>
      <c r="B1806" t="str">
        <f t="shared" si="112"/>
        <v>Rioja (La)</v>
      </c>
      <c r="C1806" t="s">
        <v>21</v>
      </c>
      <c r="D1806">
        <v>722</v>
      </c>
      <c r="E1806">
        <f t="shared" si="113"/>
        <v>12</v>
      </c>
      <c r="F1806" s="1">
        <f t="shared" si="114"/>
        <v>1.4763316634290973</v>
      </c>
      <c r="G1806" s="1">
        <f t="shared" si="115"/>
        <v>0.22356055797247296</v>
      </c>
      <c r="H1806">
        <v>4</v>
      </c>
    </row>
    <row r="1807" spans="1:8" ht="12.75">
      <c r="A1807" t="s">
        <v>146</v>
      </c>
      <c r="B1807" t="str">
        <f t="shared" si="112"/>
        <v>Rioja (La)</v>
      </c>
      <c r="C1807" t="s">
        <v>43</v>
      </c>
      <c r="D1807">
        <v>637</v>
      </c>
      <c r="E1807">
        <f t="shared" si="113"/>
        <v>13</v>
      </c>
      <c r="F1807" s="1">
        <f t="shared" si="114"/>
        <v>1.3025253041611287</v>
      </c>
      <c r="G1807" s="1">
        <f t="shared" si="115"/>
        <v>0.19724110170147544</v>
      </c>
      <c r="H1807">
        <v>4</v>
      </c>
    </row>
    <row r="1808" spans="1:8" ht="12.75">
      <c r="A1808" t="s">
        <v>146</v>
      </c>
      <c r="B1808" t="str">
        <f t="shared" si="112"/>
        <v>Rioja (La)</v>
      </c>
      <c r="C1808" t="s">
        <v>103</v>
      </c>
      <c r="D1808">
        <v>569</v>
      </c>
      <c r="E1808">
        <f t="shared" si="113"/>
        <v>14</v>
      </c>
      <c r="F1808" s="1">
        <f t="shared" si="114"/>
        <v>1.163480216746754</v>
      </c>
      <c r="G1808" s="1">
        <f t="shared" si="115"/>
        <v>0.17618553668467743</v>
      </c>
      <c r="H1808">
        <v>4</v>
      </c>
    </row>
    <row r="1809" spans="1:8" ht="12.75">
      <c r="A1809" t="s">
        <v>146</v>
      </c>
      <c r="B1809" t="str">
        <f t="shared" si="112"/>
        <v>Rioja (La)</v>
      </c>
      <c r="C1809" t="s">
        <v>79</v>
      </c>
      <c r="D1809">
        <v>555</v>
      </c>
      <c r="E1809">
        <f t="shared" si="113"/>
        <v>15</v>
      </c>
      <c r="F1809" s="1">
        <f t="shared" si="114"/>
        <v>1.1348532869849708</v>
      </c>
      <c r="G1809" s="1">
        <f t="shared" si="115"/>
        <v>0.17185056741651314</v>
      </c>
      <c r="H1809">
        <v>4</v>
      </c>
    </row>
    <row r="1810" spans="1:8" ht="12.75">
      <c r="A1810" t="s">
        <v>146</v>
      </c>
      <c r="B1810" t="str">
        <f t="shared" si="112"/>
        <v>Rioja (La)</v>
      </c>
      <c r="C1810" t="s">
        <v>97</v>
      </c>
      <c r="D1810">
        <v>517</v>
      </c>
      <c r="E1810">
        <f t="shared" si="113"/>
        <v>16</v>
      </c>
      <c r="F1810" s="1">
        <f t="shared" si="114"/>
        <v>1.0571516204887026</v>
      </c>
      <c r="G1810" s="1">
        <f t="shared" si="115"/>
        <v>0.1600842222600672</v>
      </c>
      <c r="H1810">
        <v>4</v>
      </c>
    </row>
    <row r="1811" spans="1:8" ht="12.75">
      <c r="A1811" t="s">
        <v>146</v>
      </c>
      <c r="B1811" t="str">
        <f t="shared" si="112"/>
        <v>Rioja (La)</v>
      </c>
      <c r="C1811" t="s">
        <v>99</v>
      </c>
      <c r="D1811">
        <v>505</v>
      </c>
      <c r="E1811">
        <f t="shared" si="113"/>
        <v>17</v>
      </c>
      <c r="F1811" s="1">
        <f t="shared" si="114"/>
        <v>1.03261425212146</v>
      </c>
      <c r="G1811" s="1">
        <f t="shared" si="115"/>
        <v>0.15636853431592637</v>
      </c>
      <c r="H1811">
        <v>4</v>
      </c>
    </row>
    <row r="1812" spans="1:8" ht="12.75">
      <c r="A1812" t="s">
        <v>146</v>
      </c>
      <c r="B1812" t="str">
        <f t="shared" si="112"/>
        <v>Rioja (La)</v>
      </c>
      <c r="C1812" t="s">
        <v>93</v>
      </c>
      <c r="D1812">
        <v>465</v>
      </c>
      <c r="E1812">
        <f t="shared" si="113"/>
        <v>18</v>
      </c>
      <c r="F1812" s="1">
        <f t="shared" si="114"/>
        <v>0.9508230242306512</v>
      </c>
      <c r="G1812" s="1">
        <f t="shared" si="115"/>
        <v>0.14398290783545695</v>
      </c>
      <c r="H1812">
        <v>4</v>
      </c>
    </row>
    <row r="1813" spans="1:8" ht="12.75">
      <c r="A1813" t="s">
        <v>146</v>
      </c>
      <c r="B1813" t="str">
        <f t="shared" si="112"/>
        <v>Rioja (La)</v>
      </c>
      <c r="C1813" t="s">
        <v>86</v>
      </c>
      <c r="D1813">
        <v>435</v>
      </c>
      <c r="E1813">
        <f t="shared" si="113"/>
        <v>19</v>
      </c>
      <c r="F1813" s="1">
        <f t="shared" si="114"/>
        <v>0.8894796033125447</v>
      </c>
      <c r="G1813" s="1">
        <f t="shared" si="115"/>
        <v>0.1346936879751049</v>
      </c>
      <c r="H1813">
        <v>4</v>
      </c>
    </row>
    <row r="1814" spans="1:8" ht="12.75">
      <c r="A1814" t="s">
        <v>146</v>
      </c>
      <c r="B1814" t="str">
        <f t="shared" si="112"/>
        <v>Rioja (La)</v>
      </c>
      <c r="C1814" t="s">
        <v>63</v>
      </c>
      <c r="D1814">
        <v>341</v>
      </c>
      <c r="E1814">
        <f t="shared" si="113"/>
        <v>20</v>
      </c>
      <c r="F1814" s="1">
        <f t="shared" si="114"/>
        <v>0.6972702177691442</v>
      </c>
      <c r="G1814" s="1">
        <f t="shared" si="115"/>
        <v>0.10558746574600177</v>
      </c>
      <c r="H1814">
        <v>4</v>
      </c>
    </row>
    <row r="1815" spans="1:8" ht="12.75">
      <c r="A1815" t="s">
        <v>146</v>
      </c>
      <c r="B1815" t="str">
        <f t="shared" si="112"/>
        <v>Rioja (La)</v>
      </c>
      <c r="C1815" t="s">
        <v>52</v>
      </c>
      <c r="D1815">
        <v>317</v>
      </c>
      <c r="E1815">
        <f t="shared" si="113"/>
        <v>21</v>
      </c>
      <c r="F1815" s="1">
        <f t="shared" si="114"/>
        <v>0.6481954810346591</v>
      </c>
      <c r="G1815" s="1">
        <f t="shared" si="115"/>
        <v>0.09815608985772012</v>
      </c>
      <c r="H1815">
        <v>4</v>
      </c>
    </row>
    <row r="1816" spans="1:8" ht="12.75">
      <c r="A1816" t="s">
        <v>146</v>
      </c>
      <c r="B1816" t="str">
        <f t="shared" si="112"/>
        <v>Rioja (La)</v>
      </c>
      <c r="C1816" t="s">
        <v>39</v>
      </c>
      <c r="D1816">
        <v>309</v>
      </c>
      <c r="E1816">
        <f t="shared" si="113"/>
        <v>22</v>
      </c>
      <c r="F1816" s="1">
        <f t="shared" si="114"/>
        <v>0.6318372354564973</v>
      </c>
      <c r="G1816" s="1">
        <f t="shared" si="115"/>
        <v>0.09567896456162624</v>
      </c>
      <c r="H1816">
        <v>4</v>
      </c>
    </row>
    <row r="1817" spans="1:8" ht="12.75">
      <c r="A1817" t="s">
        <v>146</v>
      </c>
      <c r="B1817" t="str">
        <f t="shared" si="112"/>
        <v>Rioja (La)</v>
      </c>
      <c r="C1817" t="s">
        <v>98</v>
      </c>
      <c r="D1817">
        <v>299</v>
      </c>
      <c r="E1817">
        <f t="shared" si="113"/>
        <v>23</v>
      </c>
      <c r="F1817" s="1">
        <f t="shared" si="114"/>
        <v>0.6113894284837951</v>
      </c>
      <c r="G1817" s="1">
        <f t="shared" si="115"/>
        <v>0.09258255794150888</v>
      </c>
      <c r="H1817">
        <v>4</v>
      </c>
    </row>
    <row r="1818" spans="1:8" ht="12.75">
      <c r="A1818" t="s">
        <v>146</v>
      </c>
      <c r="B1818" t="str">
        <f t="shared" si="112"/>
        <v>Rioja (La)</v>
      </c>
      <c r="C1818" t="s">
        <v>31</v>
      </c>
      <c r="D1818">
        <v>283</v>
      </c>
      <c r="E1818">
        <f t="shared" si="113"/>
        <v>24</v>
      </c>
      <c r="F1818" s="1">
        <f t="shared" si="114"/>
        <v>0.5786729373274716</v>
      </c>
      <c r="G1818" s="1">
        <f t="shared" si="115"/>
        <v>0.08762830734932112</v>
      </c>
      <c r="H1818">
        <v>4</v>
      </c>
    </row>
    <row r="1819" spans="1:8" ht="12.75">
      <c r="A1819" t="s">
        <v>146</v>
      </c>
      <c r="B1819" t="str">
        <f t="shared" si="112"/>
        <v>Rioja (La)</v>
      </c>
      <c r="C1819" t="s">
        <v>48</v>
      </c>
      <c r="D1819">
        <v>265</v>
      </c>
      <c r="E1819">
        <f t="shared" si="113"/>
        <v>25</v>
      </c>
      <c r="F1819" s="1">
        <f t="shared" si="114"/>
        <v>0.5418668847766077</v>
      </c>
      <c r="G1819" s="1">
        <f t="shared" si="115"/>
        <v>0.08205477543310988</v>
      </c>
      <c r="H1819">
        <v>4</v>
      </c>
    </row>
    <row r="1820" spans="1:8" ht="12.75">
      <c r="A1820" t="s">
        <v>146</v>
      </c>
      <c r="B1820" t="str">
        <f t="shared" si="112"/>
        <v>Rioja (La)</v>
      </c>
      <c r="C1820" t="s">
        <v>12</v>
      </c>
      <c r="D1820">
        <v>254</v>
      </c>
      <c r="E1820">
        <f t="shared" si="113"/>
        <v>26</v>
      </c>
      <c r="F1820" s="1">
        <f t="shared" si="114"/>
        <v>0.5193742971066353</v>
      </c>
      <c r="G1820" s="1">
        <f t="shared" si="115"/>
        <v>0.07864872815098078</v>
      </c>
      <c r="H1820">
        <v>4</v>
      </c>
    </row>
    <row r="1821" spans="1:8" ht="12.75">
      <c r="A1821" t="s">
        <v>146</v>
      </c>
      <c r="B1821" t="str">
        <f t="shared" si="112"/>
        <v>Rioja (La)</v>
      </c>
      <c r="C1821" t="s">
        <v>33</v>
      </c>
      <c r="D1821">
        <v>219</v>
      </c>
      <c r="E1821">
        <f t="shared" si="113"/>
        <v>27</v>
      </c>
      <c r="F1821" s="1">
        <f t="shared" si="114"/>
        <v>0.4478069727021777</v>
      </c>
      <c r="G1821" s="1">
        <f t="shared" si="115"/>
        <v>0.06781130498057004</v>
      </c>
      <c r="H1821">
        <v>4</v>
      </c>
    </row>
    <row r="1822" spans="1:8" ht="12.75">
      <c r="A1822" t="s">
        <v>146</v>
      </c>
      <c r="B1822" t="str">
        <f t="shared" si="112"/>
        <v>Rioja (La)</v>
      </c>
      <c r="C1822" t="s">
        <v>69</v>
      </c>
      <c r="D1822">
        <v>208</v>
      </c>
      <c r="E1822">
        <f t="shared" si="113"/>
        <v>28</v>
      </c>
      <c r="F1822" s="1">
        <f t="shared" si="114"/>
        <v>0.4253143850322053</v>
      </c>
      <c r="G1822" s="1">
        <f t="shared" si="115"/>
        <v>0.06440525769844097</v>
      </c>
      <c r="H1822">
        <v>4</v>
      </c>
    </row>
    <row r="1823" spans="1:8" ht="12.75">
      <c r="A1823" t="s">
        <v>146</v>
      </c>
      <c r="B1823" t="str">
        <f t="shared" si="112"/>
        <v>Rioja (La)</v>
      </c>
      <c r="C1823" t="s">
        <v>25</v>
      </c>
      <c r="D1823">
        <v>189</v>
      </c>
      <c r="E1823">
        <f t="shared" si="113"/>
        <v>29</v>
      </c>
      <c r="F1823" s="1">
        <f t="shared" si="114"/>
        <v>0.38646355178407116</v>
      </c>
      <c r="G1823" s="1">
        <f t="shared" si="115"/>
        <v>0.05852208512021799</v>
      </c>
      <c r="H1823">
        <v>4</v>
      </c>
    </row>
    <row r="1824" spans="1:8" ht="12.75">
      <c r="A1824" t="s">
        <v>146</v>
      </c>
      <c r="B1824" t="str">
        <f t="shared" si="112"/>
        <v>Rioja (La)</v>
      </c>
      <c r="C1824" t="s">
        <v>72</v>
      </c>
      <c r="D1824">
        <v>168</v>
      </c>
      <c r="E1824">
        <f t="shared" si="113"/>
        <v>30</v>
      </c>
      <c r="F1824" s="1">
        <f t="shared" si="114"/>
        <v>0.3435231571413966</v>
      </c>
      <c r="G1824" s="1">
        <f t="shared" si="115"/>
        <v>0.05201963121797155</v>
      </c>
      <c r="H1824">
        <v>4</v>
      </c>
    </row>
    <row r="1825" spans="1:8" ht="12.75">
      <c r="A1825" t="s">
        <v>146</v>
      </c>
      <c r="B1825" t="str">
        <f t="shared" si="112"/>
        <v>Rioja (La)</v>
      </c>
      <c r="C1825" t="s">
        <v>46</v>
      </c>
      <c r="D1825">
        <v>167</v>
      </c>
      <c r="E1825">
        <f t="shared" si="113"/>
        <v>31</v>
      </c>
      <c r="F1825" s="1">
        <f t="shared" si="114"/>
        <v>0.3414783764441264</v>
      </c>
      <c r="G1825" s="1">
        <f t="shared" si="115"/>
        <v>0.05170999055595981</v>
      </c>
      <c r="H1825">
        <v>4</v>
      </c>
    </row>
    <row r="1826" spans="1:8" ht="12.75">
      <c r="A1826" t="s">
        <v>146</v>
      </c>
      <c r="B1826" t="str">
        <f t="shared" si="112"/>
        <v>Rioja (La)</v>
      </c>
      <c r="C1826" t="s">
        <v>89</v>
      </c>
      <c r="D1826">
        <v>163</v>
      </c>
      <c r="E1826">
        <f t="shared" si="113"/>
        <v>32</v>
      </c>
      <c r="F1826" s="1">
        <f t="shared" si="114"/>
        <v>0.3332992536550455</v>
      </c>
      <c r="G1826" s="1">
        <f t="shared" si="115"/>
        <v>0.05047142790791287</v>
      </c>
      <c r="H1826">
        <v>4</v>
      </c>
    </row>
    <row r="1827" spans="1:8" ht="12.75">
      <c r="A1827" t="s">
        <v>146</v>
      </c>
      <c r="B1827" t="str">
        <f t="shared" si="112"/>
        <v>Rioja (La)</v>
      </c>
      <c r="C1827" t="s">
        <v>96</v>
      </c>
      <c r="D1827">
        <v>161</v>
      </c>
      <c r="E1827">
        <f t="shared" si="113"/>
        <v>33</v>
      </c>
      <c r="F1827" s="1">
        <f t="shared" si="114"/>
        <v>0.32920969226050506</v>
      </c>
      <c r="G1827" s="1">
        <f t="shared" si="115"/>
        <v>0.049852146583889395</v>
      </c>
      <c r="H1827">
        <v>4</v>
      </c>
    </row>
    <row r="1828" spans="1:8" ht="12.75">
      <c r="A1828" t="s">
        <v>146</v>
      </c>
      <c r="B1828" t="str">
        <f t="shared" si="112"/>
        <v>Rioja (La)</v>
      </c>
      <c r="C1828" t="s">
        <v>50</v>
      </c>
      <c r="D1828">
        <v>161</v>
      </c>
      <c r="E1828">
        <f t="shared" si="113"/>
        <v>34</v>
      </c>
      <c r="F1828" s="1">
        <f t="shared" si="114"/>
        <v>0.32920969226050506</v>
      </c>
      <c r="G1828" s="1">
        <f t="shared" si="115"/>
        <v>0.049852146583889395</v>
      </c>
      <c r="H1828">
        <v>4</v>
      </c>
    </row>
    <row r="1829" spans="1:8" ht="12.75">
      <c r="A1829" t="s">
        <v>146</v>
      </c>
      <c r="B1829" t="str">
        <f t="shared" si="112"/>
        <v>Rioja (La)</v>
      </c>
      <c r="C1829" t="s">
        <v>73</v>
      </c>
      <c r="D1829">
        <v>143</v>
      </c>
      <c r="E1829">
        <f t="shared" si="113"/>
        <v>35</v>
      </c>
      <c r="F1829" s="1">
        <f t="shared" si="114"/>
        <v>0.2924036397096411</v>
      </c>
      <c r="G1829" s="1">
        <f t="shared" si="115"/>
        <v>0.04427861466767816</v>
      </c>
      <c r="H1829">
        <v>4</v>
      </c>
    </row>
    <row r="1830" spans="1:8" ht="12.75">
      <c r="A1830" t="s">
        <v>146</v>
      </c>
      <c r="B1830" t="str">
        <f t="shared" si="112"/>
        <v>Rioja (La)</v>
      </c>
      <c r="C1830" t="s">
        <v>65</v>
      </c>
      <c r="D1830">
        <v>138</v>
      </c>
      <c r="E1830">
        <f t="shared" si="113"/>
        <v>36</v>
      </c>
      <c r="F1830" s="1">
        <f t="shared" si="114"/>
        <v>0.28217973622329007</v>
      </c>
      <c r="G1830" s="1">
        <f t="shared" si="115"/>
        <v>0.042730411357619486</v>
      </c>
      <c r="H1830">
        <v>4</v>
      </c>
    </row>
    <row r="1831" spans="1:8" ht="12.75">
      <c r="A1831" t="s">
        <v>146</v>
      </c>
      <c r="B1831" t="str">
        <f t="shared" si="112"/>
        <v>Rioja (La)</v>
      </c>
      <c r="C1831" t="s">
        <v>88</v>
      </c>
      <c r="D1831">
        <v>118</v>
      </c>
      <c r="E1831">
        <f t="shared" si="113"/>
        <v>37</v>
      </c>
      <c r="F1831" s="1">
        <f t="shared" si="114"/>
        <v>0.2412841222778857</v>
      </c>
      <c r="G1831" s="1">
        <f t="shared" si="115"/>
        <v>0.03653759811738477</v>
      </c>
      <c r="H1831">
        <v>4</v>
      </c>
    </row>
    <row r="1832" spans="1:8" ht="12.75">
      <c r="A1832" t="s">
        <v>146</v>
      </c>
      <c r="B1832" t="str">
        <f t="shared" si="112"/>
        <v>Rioja (La)</v>
      </c>
      <c r="C1832" t="s">
        <v>170</v>
      </c>
      <c r="D1832">
        <v>87</v>
      </c>
      <c r="E1832">
        <f t="shared" si="113"/>
        <v>38</v>
      </c>
      <c r="F1832" s="1">
        <f t="shared" si="114"/>
        <v>0.17789592066250895</v>
      </c>
      <c r="G1832" s="1">
        <f t="shared" si="115"/>
        <v>0.026938737595020978</v>
      </c>
      <c r="H1832">
        <v>4</v>
      </c>
    </row>
    <row r="1833" spans="1:8" ht="12.75">
      <c r="A1833" t="s">
        <v>146</v>
      </c>
      <c r="B1833" t="str">
        <f t="shared" si="112"/>
        <v>Rioja (La)</v>
      </c>
      <c r="C1833" t="s">
        <v>27</v>
      </c>
      <c r="D1833">
        <v>78</v>
      </c>
      <c r="E1833">
        <f t="shared" si="113"/>
        <v>39</v>
      </c>
      <c r="F1833" s="1">
        <f t="shared" si="114"/>
        <v>0.15949289438707698</v>
      </c>
      <c r="G1833" s="1">
        <f t="shared" si="115"/>
        <v>0.02415197163691536</v>
      </c>
      <c r="H1833">
        <v>4</v>
      </c>
    </row>
    <row r="1834" spans="1:8" ht="12.75">
      <c r="A1834" t="s">
        <v>146</v>
      </c>
      <c r="B1834" t="str">
        <f t="shared" si="112"/>
        <v>Rioja (La)</v>
      </c>
      <c r="C1834" t="s">
        <v>64</v>
      </c>
      <c r="D1834">
        <v>76</v>
      </c>
      <c r="E1834">
        <f t="shared" si="113"/>
        <v>40</v>
      </c>
      <c r="F1834" s="1">
        <f t="shared" si="114"/>
        <v>0.15540333299253656</v>
      </c>
      <c r="G1834" s="1">
        <f t="shared" si="115"/>
        <v>0.023532690312891888</v>
      </c>
      <c r="H1834">
        <v>4</v>
      </c>
    </row>
    <row r="1835" spans="1:8" ht="12.75">
      <c r="A1835" t="s">
        <v>146</v>
      </c>
      <c r="B1835" t="str">
        <f t="shared" si="112"/>
        <v>Rioja (La)</v>
      </c>
      <c r="C1835" t="s">
        <v>14</v>
      </c>
      <c r="D1835">
        <v>74</v>
      </c>
      <c r="E1835">
        <f t="shared" si="113"/>
        <v>41</v>
      </c>
      <c r="F1835" s="1">
        <f t="shared" si="114"/>
        <v>0.1513137715979961</v>
      </c>
      <c r="G1835" s="1">
        <f t="shared" si="115"/>
        <v>0.022913408988868417</v>
      </c>
      <c r="H1835">
        <v>4</v>
      </c>
    </row>
    <row r="1836" spans="1:8" ht="12.75">
      <c r="A1836" t="s">
        <v>146</v>
      </c>
      <c r="B1836" t="str">
        <f t="shared" si="112"/>
        <v>Rioja (La)</v>
      </c>
      <c r="C1836" t="s">
        <v>167</v>
      </c>
      <c r="D1836">
        <v>73</v>
      </c>
      <c r="E1836">
        <f t="shared" si="113"/>
        <v>42</v>
      </c>
      <c r="F1836" s="1">
        <f t="shared" si="114"/>
        <v>0.1492689909007259</v>
      </c>
      <c r="G1836" s="1">
        <f t="shared" si="115"/>
        <v>0.022603768326856684</v>
      </c>
      <c r="H1836">
        <v>4</v>
      </c>
    </row>
    <row r="1837" spans="1:8" ht="12.75">
      <c r="A1837" t="s">
        <v>146</v>
      </c>
      <c r="B1837" t="str">
        <f t="shared" si="112"/>
        <v>Rioja (La)</v>
      </c>
      <c r="C1837" t="s">
        <v>30</v>
      </c>
      <c r="D1837">
        <v>65</v>
      </c>
      <c r="E1837">
        <f t="shared" si="113"/>
        <v>43</v>
      </c>
      <c r="F1837" s="1">
        <f t="shared" si="114"/>
        <v>0.13291074532256417</v>
      </c>
      <c r="G1837" s="1">
        <f t="shared" si="115"/>
        <v>0.020126643030762798</v>
      </c>
      <c r="H1837">
        <v>4</v>
      </c>
    </row>
    <row r="1838" spans="1:8" ht="12.75">
      <c r="A1838" t="s">
        <v>146</v>
      </c>
      <c r="B1838" t="str">
        <f t="shared" si="112"/>
        <v>Rioja (La)</v>
      </c>
      <c r="C1838" t="s">
        <v>105</v>
      </c>
      <c r="D1838">
        <v>64</v>
      </c>
      <c r="E1838">
        <f t="shared" si="113"/>
        <v>44</v>
      </c>
      <c r="F1838" s="1">
        <f t="shared" si="114"/>
        <v>0.13086596462529393</v>
      </c>
      <c r="G1838" s="1">
        <f t="shared" si="115"/>
        <v>0.019817002368751065</v>
      </c>
      <c r="H1838">
        <v>4</v>
      </c>
    </row>
    <row r="1839" spans="1:8" ht="12.75">
      <c r="A1839" t="s">
        <v>146</v>
      </c>
      <c r="B1839" t="str">
        <f t="shared" si="112"/>
        <v>Rioja (La)</v>
      </c>
      <c r="C1839" t="s">
        <v>83</v>
      </c>
      <c r="D1839">
        <v>51</v>
      </c>
      <c r="E1839">
        <f t="shared" si="113"/>
        <v>45</v>
      </c>
      <c r="F1839" s="1">
        <f t="shared" si="114"/>
        <v>0.1042838155607811</v>
      </c>
      <c r="G1839" s="1">
        <f t="shared" si="115"/>
        <v>0.015791673762598504</v>
      </c>
      <c r="H1839">
        <v>4</v>
      </c>
    </row>
    <row r="1840" spans="1:8" ht="12.75">
      <c r="A1840" t="s">
        <v>146</v>
      </c>
      <c r="B1840" t="str">
        <f t="shared" si="112"/>
        <v>Rioja (La)</v>
      </c>
      <c r="C1840" t="s">
        <v>82</v>
      </c>
      <c r="D1840">
        <v>49</v>
      </c>
      <c r="E1840">
        <f t="shared" si="113"/>
        <v>46</v>
      </c>
      <c r="F1840" s="1">
        <f t="shared" si="114"/>
        <v>0.10019425416624067</v>
      </c>
      <c r="G1840" s="1">
        <f t="shared" si="115"/>
        <v>0.015172392438575034</v>
      </c>
      <c r="H1840">
        <v>4</v>
      </c>
    </row>
    <row r="1841" spans="1:8" ht="12.75">
      <c r="A1841" t="s">
        <v>146</v>
      </c>
      <c r="B1841" t="str">
        <f t="shared" si="112"/>
        <v>Rioja (La)</v>
      </c>
      <c r="C1841" t="s">
        <v>59</v>
      </c>
      <c r="D1841">
        <v>47</v>
      </c>
      <c r="E1841">
        <f t="shared" si="113"/>
        <v>47</v>
      </c>
      <c r="F1841" s="1">
        <f t="shared" si="114"/>
        <v>0.09610469277170024</v>
      </c>
      <c r="G1841" s="1">
        <f t="shared" si="115"/>
        <v>0.014553111114551563</v>
      </c>
      <c r="H1841">
        <v>4</v>
      </c>
    </row>
    <row r="1842" spans="1:8" ht="12.75">
      <c r="A1842" t="s">
        <v>146</v>
      </c>
      <c r="B1842" t="str">
        <f t="shared" si="112"/>
        <v>Rioja (La)</v>
      </c>
      <c r="C1842" t="s">
        <v>23</v>
      </c>
      <c r="D1842">
        <v>43</v>
      </c>
      <c r="E1842">
        <f t="shared" si="113"/>
        <v>48</v>
      </c>
      <c r="F1842" s="1">
        <f t="shared" si="114"/>
        <v>0.08792556998261937</v>
      </c>
      <c r="G1842" s="1">
        <f t="shared" si="115"/>
        <v>0.013314548466504622</v>
      </c>
      <c r="H1842">
        <v>4</v>
      </c>
    </row>
    <row r="1843" spans="1:8" ht="12.75">
      <c r="A1843" t="s">
        <v>146</v>
      </c>
      <c r="B1843" t="str">
        <f t="shared" si="112"/>
        <v>Rioja (La)</v>
      </c>
      <c r="C1843" t="s">
        <v>41</v>
      </c>
      <c r="D1843">
        <v>41</v>
      </c>
      <c r="E1843">
        <f t="shared" si="113"/>
        <v>49</v>
      </c>
      <c r="F1843" s="1">
        <f t="shared" si="114"/>
        <v>0.08383600858807892</v>
      </c>
      <c r="G1843" s="1">
        <f t="shared" si="115"/>
        <v>0.01269526714248115</v>
      </c>
      <c r="H1843">
        <v>4</v>
      </c>
    </row>
    <row r="1844" spans="1:8" ht="12.75">
      <c r="A1844" t="s">
        <v>146</v>
      </c>
      <c r="B1844" t="str">
        <f t="shared" si="112"/>
        <v>Rioja (La)</v>
      </c>
      <c r="C1844" t="s">
        <v>54</v>
      </c>
      <c r="D1844">
        <v>40</v>
      </c>
      <c r="E1844">
        <f t="shared" si="113"/>
        <v>50</v>
      </c>
      <c r="F1844" s="1">
        <f t="shared" si="114"/>
        <v>0.08179122789080871</v>
      </c>
      <c r="G1844" s="1">
        <f t="shared" si="115"/>
        <v>0.012385626480469415</v>
      </c>
      <c r="H1844">
        <v>4</v>
      </c>
    </row>
    <row r="1845" spans="1:8" ht="12.75">
      <c r="A1845" t="s">
        <v>146</v>
      </c>
      <c r="B1845" t="str">
        <f t="shared" si="112"/>
        <v>Rioja (La)</v>
      </c>
      <c r="C1845" t="s">
        <v>81</v>
      </c>
      <c r="D1845">
        <v>38</v>
      </c>
      <c r="E1845">
        <f t="shared" si="113"/>
        <v>51</v>
      </c>
      <c r="F1845" s="1">
        <f t="shared" si="114"/>
        <v>0.07770166649626828</v>
      </c>
      <c r="G1845" s="1">
        <f t="shared" si="115"/>
        <v>0.011766345156445944</v>
      </c>
      <c r="H1845">
        <v>4</v>
      </c>
    </row>
    <row r="1846" spans="1:8" ht="12.75">
      <c r="A1846" t="s">
        <v>146</v>
      </c>
      <c r="B1846" t="str">
        <f t="shared" si="112"/>
        <v>Rioja (La)</v>
      </c>
      <c r="C1846" t="s">
        <v>104</v>
      </c>
      <c r="D1846">
        <v>38</v>
      </c>
      <c r="E1846">
        <f t="shared" si="113"/>
        <v>52</v>
      </c>
      <c r="F1846" s="1">
        <f t="shared" si="114"/>
        <v>0.07770166649626828</v>
      </c>
      <c r="G1846" s="1">
        <f t="shared" si="115"/>
        <v>0.011766345156445944</v>
      </c>
      <c r="H1846">
        <v>4</v>
      </c>
    </row>
    <row r="1847" spans="1:8" ht="12.75">
      <c r="A1847" t="s">
        <v>146</v>
      </c>
      <c r="B1847" t="str">
        <f t="shared" si="112"/>
        <v>Rioja (La)</v>
      </c>
      <c r="C1847" t="s">
        <v>62</v>
      </c>
      <c r="D1847">
        <v>30</v>
      </c>
      <c r="E1847">
        <f t="shared" si="113"/>
        <v>53</v>
      </c>
      <c r="F1847" s="1">
        <f t="shared" si="114"/>
        <v>0.06134342091810653</v>
      </c>
      <c r="G1847" s="1">
        <f t="shared" si="115"/>
        <v>0.009289219860352062</v>
      </c>
      <c r="H1847">
        <v>4</v>
      </c>
    </row>
    <row r="1848" spans="1:8" ht="12.75">
      <c r="A1848" t="s">
        <v>146</v>
      </c>
      <c r="B1848" t="str">
        <f t="shared" si="112"/>
        <v>Rioja (La)</v>
      </c>
      <c r="C1848" t="s">
        <v>37</v>
      </c>
      <c r="D1848">
        <v>29</v>
      </c>
      <c r="E1848">
        <f t="shared" si="113"/>
        <v>54</v>
      </c>
      <c r="F1848" s="1">
        <f t="shared" si="114"/>
        <v>0.059298640220836314</v>
      </c>
      <c r="G1848" s="1">
        <f t="shared" si="115"/>
        <v>0.008979579198340326</v>
      </c>
      <c r="H1848">
        <v>4</v>
      </c>
    </row>
    <row r="1849" spans="1:8" ht="12.75">
      <c r="A1849" t="s">
        <v>146</v>
      </c>
      <c r="B1849" t="str">
        <f t="shared" si="112"/>
        <v>Rioja (La)</v>
      </c>
      <c r="C1849" t="s">
        <v>57</v>
      </c>
      <c r="D1849">
        <v>27</v>
      </c>
      <c r="E1849">
        <f t="shared" si="113"/>
        <v>55</v>
      </c>
      <c r="F1849" s="1">
        <f t="shared" si="114"/>
        <v>0.05520907882629588</v>
      </c>
      <c r="G1849" s="1">
        <f t="shared" si="115"/>
        <v>0.008360297874316856</v>
      </c>
      <c r="H1849">
        <v>4</v>
      </c>
    </row>
    <row r="1850" spans="1:8" ht="12.75">
      <c r="A1850" t="s">
        <v>146</v>
      </c>
      <c r="B1850" t="str">
        <f t="shared" si="112"/>
        <v>Rioja (La)</v>
      </c>
      <c r="C1850" t="s">
        <v>87</v>
      </c>
      <c r="D1850">
        <v>26</v>
      </c>
      <c r="E1850">
        <f t="shared" si="113"/>
        <v>56</v>
      </c>
      <c r="F1850" s="1">
        <f t="shared" si="114"/>
        <v>0.053164298129025664</v>
      </c>
      <c r="G1850" s="1">
        <f t="shared" si="115"/>
        <v>0.00805065721230512</v>
      </c>
      <c r="H1850">
        <v>4</v>
      </c>
    </row>
    <row r="1851" spans="1:8" ht="12.75">
      <c r="A1851" t="s">
        <v>146</v>
      </c>
      <c r="B1851" t="str">
        <f t="shared" si="112"/>
        <v>Rioja (La)</v>
      </c>
      <c r="C1851" t="s">
        <v>78</v>
      </c>
      <c r="D1851">
        <v>24</v>
      </c>
      <c r="E1851">
        <f t="shared" si="113"/>
        <v>57</v>
      </c>
      <c r="F1851" s="1">
        <f t="shared" si="114"/>
        <v>0.04907473673448522</v>
      </c>
      <c r="G1851" s="1">
        <f t="shared" si="115"/>
        <v>0.007431375888281649</v>
      </c>
      <c r="H1851">
        <v>4</v>
      </c>
    </row>
    <row r="1852" spans="1:8" ht="12.75">
      <c r="A1852" t="s">
        <v>146</v>
      </c>
      <c r="B1852" t="str">
        <f t="shared" si="112"/>
        <v>Rioja (La)</v>
      </c>
      <c r="C1852" t="s">
        <v>60</v>
      </c>
      <c r="D1852">
        <v>23</v>
      </c>
      <c r="E1852">
        <f t="shared" si="113"/>
        <v>58</v>
      </c>
      <c r="F1852" s="1">
        <f t="shared" si="114"/>
        <v>0.04702995603721501</v>
      </c>
      <c r="G1852" s="1">
        <f t="shared" si="115"/>
        <v>0.007121735226269914</v>
      </c>
      <c r="H1852">
        <v>4</v>
      </c>
    </row>
    <row r="1853" spans="1:8" ht="12.75">
      <c r="A1853" t="s">
        <v>146</v>
      </c>
      <c r="B1853" t="str">
        <f t="shared" si="112"/>
        <v>Rioja (La)</v>
      </c>
      <c r="C1853" t="s">
        <v>61</v>
      </c>
      <c r="D1853">
        <v>23</v>
      </c>
      <c r="E1853">
        <f t="shared" si="113"/>
        <v>59</v>
      </c>
      <c r="F1853" s="1">
        <f t="shared" si="114"/>
        <v>0.04702995603721501</v>
      </c>
      <c r="G1853" s="1">
        <f t="shared" si="115"/>
        <v>0.007121735226269914</v>
      </c>
      <c r="H1853">
        <v>4</v>
      </c>
    </row>
    <row r="1854" spans="1:8" ht="12.75">
      <c r="A1854" t="s">
        <v>146</v>
      </c>
      <c r="B1854" t="str">
        <f t="shared" si="112"/>
        <v>Rioja (La)</v>
      </c>
      <c r="C1854" t="s">
        <v>171</v>
      </c>
      <c r="D1854">
        <v>23</v>
      </c>
      <c r="E1854">
        <f t="shared" si="113"/>
        <v>60</v>
      </c>
      <c r="F1854" s="1">
        <f t="shared" si="114"/>
        <v>0.04702995603721501</v>
      </c>
      <c r="G1854" s="1">
        <f t="shared" si="115"/>
        <v>0.007121735226269914</v>
      </c>
      <c r="H1854">
        <v>4</v>
      </c>
    </row>
    <row r="1855" spans="1:8" ht="12.75">
      <c r="A1855" t="s">
        <v>146</v>
      </c>
      <c r="B1855" t="str">
        <f t="shared" si="112"/>
        <v>Rioja (La)</v>
      </c>
      <c r="C1855" t="s">
        <v>24</v>
      </c>
      <c r="D1855">
        <v>22</v>
      </c>
      <c r="E1855">
        <f t="shared" si="113"/>
        <v>61</v>
      </c>
      <c r="F1855" s="1">
        <f t="shared" si="114"/>
        <v>0.04498517533994479</v>
      </c>
      <c r="G1855" s="1">
        <f t="shared" si="115"/>
        <v>0.006812094564258179</v>
      </c>
      <c r="H1855">
        <v>4</v>
      </c>
    </row>
    <row r="1856" spans="1:8" ht="12.75">
      <c r="A1856" t="s">
        <v>146</v>
      </c>
      <c r="B1856" t="str">
        <f t="shared" si="112"/>
        <v>Rioja (La)</v>
      </c>
      <c r="C1856" t="s">
        <v>34</v>
      </c>
      <c r="D1856">
        <v>22</v>
      </c>
      <c r="E1856">
        <f t="shared" si="113"/>
        <v>62</v>
      </c>
      <c r="F1856" s="1">
        <f t="shared" si="114"/>
        <v>0.04498517533994479</v>
      </c>
      <c r="G1856" s="1">
        <f t="shared" si="115"/>
        <v>0.006812094564258179</v>
      </c>
      <c r="H1856">
        <v>4</v>
      </c>
    </row>
    <row r="1857" spans="1:8" ht="12.75">
      <c r="A1857" t="s">
        <v>146</v>
      </c>
      <c r="B1857" t="str">
        <f t="shared" si="112"/>
        <v>Rioja (La)</v>
      </c>
      <c r="C1857" t="s">
        <v>84</v>
      </c>
      <c r="D1857">
        <v>18</v>
      </c>
      <c r="E1857">
        <f t="shared" si="113"/>
        <v>63</v>
      </c>
      <c r="F1857" s="1">
        <f t="shared" si="114"/>
        <v>0.03680605255086392</v>
      </c>
      <c r="G1857" s="1">
        <f t="shared" si="115"/>
        <v>0.005573531916211237</v>
      </c>
      <c r="H1857">
        <v>4</v>
      </c>
    </row>
    <row r="1858" spans="1:8" ht="12.75">
      <c r="A1858" t="s">
        <v>146</v>
      </c>
      <c r="B1858" t="str">
        <f aca="true" t="shared" si="116" ref="B1858:B1921">+VLOOKUP(A1858,lautonomias,2)</f>
        <v>Rioja (La)</v>
      </c>
      <c r="C1858" t="s">
        <v>51</v>
      </c>
      <c r="D1858">
        <v>16</v>
      </c>
      <c r="E1858">
        <f aca="true" t="shared" si="117" ref="E1858:E1921">+IF(B1858=B1857,E1857+1,1)</f>
        <v>64</v>
      </c>
      <c r="F1858" s="1">
        <f aca="true" t="shared" si="118" ref="F1858:F1921">+D1858*100/VLOOKUP(A1858,lautonomias,3)</f>
        <v>0.03271649115632348</v>
      </c>
      <c r="G1858" s="1">
        <f aca="true" t="shared" si="119" ref="G1858:G1921">+D1858*100/VLOOKUP(A1858,lautonomias,4)</f>
        <v>0.004954250592187766</v>
      </c>
      <c r="H1858">
        <v>4</v>
      </c>
    </row>
    <row r="1859" spans="1:8" ht="12.75">
      <c r="A1859" t="s">
        <v>146</v>
      </c>
      <c r="B1859" t="str">
        <f t="shared" si="116"/>
        <v>Rioja (La)</v>
      </c>
      <c r="C1859" t="s">
        <v>22</v>
      </c>
      <c r="D1859">
        <v>15</v>
      </c>
      <c r="E1859">
        <f t="shared" si="117"/>
        <v>65</v>
      </c>
      <c r="F1859" s="1">
        <f t="shared" si="118"/>
        <v>0.030671710459053265</v>
      </c>
      <c r="G1859" s="1">
        <f t="shared" si="119"/>
        <v>0.004644609930176031</v>
      </c>
      <c r="H1859">
        <v>4</v>
      </c>
    </row>
    <row r="1860" spans="1:8" ht="12.75">
      <c r="A1860" t="s">
        <v>146</v>
      </c>
      <c r="B1860" t="str">
        <f t="shared" si="116"/>
        <v>Rioja (La)</v>
      </c>
      <c r="C1860" t="s">
        <v>117</v>
      </c>
      <c r="D1860">
        <v>14</v>
      </c>
      <c r="E1860">
        <f t="shared" si="117"/>
        <v>66</v>
      </c>
      <c r="F1860" s="1">
        <f t="shared" si="118"/>
        <v>0.02862692976178305</v>
      </c>
      <c r="G1860" s="1">
        <f t="shared" si="119"/>
        <v>0.004334969268164296</v>
      </c>
      <c r="H1860">
        <v>4</v>
      </c>
    </row>
    <row r="1861" spans="1:8" ht="12.75">
      <c r="A1861" t="s">
        <v>146</v>
      </c>
      <c r="B1861" t="str">
        <f t="shared" si="116"/>
        <v>Rioja (La)</v>
      </c>
      <c r="C1861" t="s">
        <v>66</v>
      </c>
      <c r="D1861">
        <v>13</v>
      </c>
      <c r="E1861">
        <f t="shared" si="117"/>
        <v>67</v>
      </c>
      <c r="F1861" s="1">
        <f t="shared" si="118"/>
        <v>0.026582149064512832</v>
      </c>
      <c r="G1861" s="1">
        <f t="shared" si="119"/>
        <v>0.00402532860615256</v>
      </c>
      <c r="H1861">
        <v>4</v>
      </c>
    </row>
    <row r="1862" spans="1:8" ht="12.75">
      <c r="A1862" t="s">
        <v>146</v>
      </c>
      <c r="B1862" t="str">
        <f t="shared" si="116"/>
        <v>Rioja (La)</v>
      </c>
      <c r="C1862" t="s">
        <v>188</v>
      </c>
      <c r="D1862">
        <v>13</v>
      </c>
      <c r="E1862">
        <f t="shared" si="117"/>
        <v>68</v>
      </c>
      <c r="F1862" s="1">
        <f t="shared" si="118"/>
        <v>0.026582149064512832</v>
      </c>
      <c r="G1862" s="1">
        <f t="shared" si="119"/>
        <v>0.00402532860615256</v>
      </c>
      <c r="H1862">
        <v>4</v>
      </c>
    </row>
    <row r="1863" spans="1:8" ht="12.75">
      <c r="A1863" t="s">
        <v>146</v>
      </c>
      <c r="B1863" t="str">
        <f t="shared" si="116"/>
        <v>Rioja (La)</v>
      </c>
      <c r="C1863" t="s">
        <v>77</v>
      </c>
      <c r="D1863">
        <v>13</v>
      </c>
      <c r="E1863">
        <f t="shared" si="117"/>
        <v>69</v>
      </c>
      <c r="F1863" s="1">
        <f t="shared" si="118"/>
        <v>0.026582149064512832</v>
      </c>
      <c r="G1863" s="1">
        <f t="shared" si="119"/>
        <v>0.00402532860615256</v>
      </c>
      <c r="H1863">
        <v>4</v>
      </c>
    </row>
    <row r="1864" spans="1:8" ht="12.75">
      <c r="A1864" t="s">
        <v>146</v>
      </c>
      <c r="B1864" t="str">
        <f t="shared" si="116"/>
        <v>Rioja (La)</v>
      </c>
      <c r="C1864" t="s">
        <v>17</v>
      </c>
      <c r="D1864">
        <v>12</v>
      </c>
      <c r="E1864">
        <f t="shared" si="117"/>
        <v>70</v>
      </c>
      <c r="F1864" s="1">
        <f t="shared" si="118"/>
        <v>0.02453736836724261</v>
      </c>
      <c r="G1864" s="1">
        <f t="shared" si="119"/>
        <v>0.0037156879441408246</v>
      </c>
      <c r="H1864">
        <v>4</v>
      </c>
    </row>
    <row r="1865" spans="1:8" ht="12.75">
      <c r="A1865" t="s">
        <v>146</v>
      </c>
      <c r="B1865" t="str">
        <f t="shared" si="116"/>
        <v>Rioja (La)</v>
      </c>
      <c r="C1865" t="s">
        <v>26</v>
      </c>
      <c r="D1865">
        <v>12</v>
      </c>
      <c r="E1865">
        <f t="shared" si="117"/>
        <v>71</v>
      </c>
      <c r="F1865" s="1">
        <f t="shared" si="118"/>
        <v>0.02453736836724261</v>
      </c>
      <c r="G1865" s="1">
        <f t="shared" si="119"/>
        <v>0.0037156879441408246</v>
      </c>
      <c r="H1865">
        <v>4</v>
      </c>
    </row>
    <row r="1866" spans="1:8" ht="12.75">
      <c r="A1866" t="s">
        <v>146</v>
      </c>
      <c r="B1866" t="str">
        <f t="shared" si="116"/>
        <v>Rioja (La)</v>
      </c>
      <c r="C1866" t="s">
        <v>168</v>
      </c>
      <c r="D1866">
        <v>12</v>
      </c>
      <c r="E1866">
        <f t="shared" si="117"/>
        <v>72</v>
      </c>
      <c r="F1866" s="1">
        <f t="shared" si="118"/>
        <v>0.02453736836724261</v>
      </c>
      <c r="G1866" s="1">
        <f t="shared" si="119"/>
        <v>0.0037156879441408246</v>
      </c>
      <c r="H1866">
        <v>4</v>
      </c>
    </row>
    <row r="1867" spans="1:8" ht="12.75">
      <c r="A1867" t="s">
        <v>146</v>
      </c>
      <c r="B1867" t="str">
        <f t="shared" si="116"/>
        <v>Rioja (La)</v>
      </c>
      <c r="C1867" t="s">
        <v>36</v>
      </c>
      <c r="D1867">
        <v>12</v>
      </c>
      <c r="E1867">
        <f t="shared" si="117"/>
        <v>73</v>
      </c>
      <c r="F1867" s="1">
        <f t="shared" si="118"/>
        <v>0.02453736836724261</v>
      </c>
      <c r="G1867" s="1">
        <f t="shared" si="119"/>
        <v>0.0037156879441408246</v>
      </c>
      <c r="H1867">
        <v>4</v>
      </c>
    </row>
    <row r="1868" spans="1:8" ht="12.75">
      <c r="A1868" t="s">
        <v>146</v>
      </c>
      <c r="B1868" t="str">
        <f t="shared" si="116"/>
        <v>Rioja (La)</v>
      </c>
      <c r="C1868" t="s">
        <v>18</v>
      </c>
      <c r="D1868">
        <v>11</v>
      </c>
      <c r="E1868">
        <f t="shared" si="117"/>
        <v>74</v>
      </c>
      <c r="F1868" s="1">
        <f t="shared" si="118"/>
        <v>0.022492587669972395</v>
      </c>
      <c r="G1868" s="1">
        <f t="shared" si="119"/>
        <v>0.0034060472821290893</v>
      </c>
      <c r="H1868">
        <v>4</v>
      </c>
    </row>
    <row r="1869" spans="1:8" ht="12.75">
      <c r="A1869" t="s">
        <v>146</v>
      </c>
      <c r="B1869" t="str">
        <f t="shared" si="116"/>
        <v>Rioja (La)</v>
      </c>
      <c r="C1869" t="s">
        <v>40</v>
      </c>
      <c r="D1869">
        <v>10</v>
      </c>
      <c r="E1869">
        <f t="shared" si="117"/>
        <v>75</v>
      </c>
      <c r="F1869" s="1">
        <f t="shared" si="118"/>
        <v>0.020447806972702178</v>
      </c>
      <c r="G1869" s="1">
        <f t="shared" si="119"/>
        <v>0.0030964066201173536</v>
      </c>
      <c r="H1869">
        <v>4</v>
      </c>
    </row>
    <row r="1870" spans="1:8" ht="12.75">
      <c r="A1870" t="s">
        <v>146</v>
      </c>
      <c r="B1870" t="str">
        <f t="shared" si="116"/>
        <v>Rioja (La)</v>
      </c>
      <c r="C1870" t="s">
        <v>172</v>
      </c>
      <c r="D1870">
        <v>10</v>
      </c>
      <c r="E1870">
        <f t="shared" si="117"/>
        <v>76</v>
      </c>
      <c r="F1870" s="1">
        <f t="shared" si="118"/>
        <v>0.020447806972702178</v>
      </c>
      <c r="G1870" s="1">
        <f t="shared" si="119"/>
        <v>0.0030964066201173536</v>
      </c>
      <c r="H1870">
        <v>4</v>
      </c>
    </row>
    <row r="1871" spans="1:8" ht="12.75">
      <c r="A1871" t="s">
        <v>146</v>
      </c>
      <c r="B1871" t="str">
        <f t="shared" si="116"/>
        <v>Rioja (La)</v>
      </c>
      <c r="C1871" t="s">
        <v>56</v>
      </c>
      <c r="D1871">
        <v>9</v>
      </c>
      <c r="E1871">
        <f t="shared" si="117"/>
        <v>77</v>
      </c>
      <c r="F1871" s="1">
        <f t="shared" si="118"/>
        <v>0.01840302627543196</v>
      </c>
      <c r="G1871" s="1">
        <f t="shared" si="119"/>
        <v>0.0027867659581056184</v>
      </c>
      <c r="H1871">
        <v>4</v>
      </c>
    </row>
    <row r="1872" spans="1:8" ht="12.75">
      <c r="A1872" t="s">
        <v>146</v>
      </c>
      <c r="B1872" t="str">
        <f t="shared" si="116"/>
        <v>Rioja (La)</v>
      </c>
      <c r="C1872" t="s">
        <v>49</v>
      </c>
      <c r="D1872">
        <v>9</v>
      </c>
      <c r="E1872">
        <f t="shared" si="117"/>
        <v>78</v>
      </c>
      <c r="F1872" s="1">
        <f t="shared" si="118"/>
        <v>0.01840302627543196</v>
      </c>
      <c r="G1872" s="1">
        <f t="shared" si="119"/>
        <v>0.0027867659581056184</v>
      </c>
      <c r="H1872">
        <v>4</v>
      </c>
    </row>
    <row r="1873" spans="1:8" ht="12.75">
      <c r="A1873" t="s">
        <v>146</v>
      </c>
      <c r="B1873" t="str">
        <f t="shared" si="116"/>
        <v>Rioja (La)</v>
      </c>
      <c r="C1873" t="s">
        <v>76</v>
      </c>
      <c r="D1873">
        <v>9</v>
      </c>
      <c r="E1873">
        <f t="shared" si="117"/>
        <v>79</v>
      </c>
      <c r="F1873" s="1">
        <f t="shared" si="118"/>
        <v>0.01840302627543196</v>
      </c>
      <c r="G1873" s="1">
        <f t="shared" si="119"/>
        <v>0.0027867659581056184</v>
      </c>
      <c r="H1873">
        <v>4</v>
      </c>
    </row>
    <row r="1874" spans="1:8" ht="12.75">
      <c r="A1874" t="s">
        <v>146</v>
      </c>
      <c r="B1874" t="str">
        <f t="shared" si="116"/>
        <v>Rioja (La)</v>
      </c>
      <c r="C1874" t="s">
        <v>13</v>
      </c>
      <c r="D1874">
        <v>8</v>
      </c>
      <c r="E1874">
        <f t="shared" si="117"/>
        <v>80</v>
      </c>
      <c r="F1874" s="1">
        <f t="shared" si="118"/>
        <v>0.01635824557816174</v>
      </c>
      <c r="G1874" s="1">
        <f t="shared" si="119"/>
        <v>0.002477125296093883</v>
      </c>
      <c r="H1874">
        <v>4</v>
      </c>
    </row>
    <row r="1875" spans="1:8" ht="12.75">
      <c r="A1875" t="s">
        <v>146</v>
      </c>
      <c r="B1875" t="str">
        <f t="shared" si="116"/>
        <v>Rioja (La)</v>
      </c>
      <c r="C1875" t="s">
        <v>173</v>
      </c>
      <c r="D1875">
        <v>8</v>
      </c>
      <c r="E1875">
        <f t="shared" si="117"/>
        <v>81</v>
      </c>
      <c r="F1875" s="1">
        <f t="shared" si="118"/>
        <v>0.01635824557816174</v>
      </c>
      <c r="G1875" s="1">
        <f t="shared" si="119"/>
        <v>0.002477125296093883</v>
      </c>
      <c r="H1875">
        <v>4</v>
      </c>
    </row>
    <row r="1876" spans="1:8" ht="12.75">
      <c r="A1876" t="s">
        <v>146</v>
      </c>
      <c r="B1876" t="str">
        <f t="shared" si="116"/>
        <v>Rioja (La)</v>
      </c>
      <c r="C1876" t="s">
        <v>85</v>
      </c>
      <c r="D1876">
        <v>8</v>
      </c>
      <c r="E1876">
        <f t="shared" si="117"/>
        <v>82</v>
      </c>
      <c r="F1876" s="1">
        <f t="shared" si="118"/>
        <v>0.01635824557816174</v>
      </c>
      <c r="G1876" s="1">
        <f t="shared" si="119"/>
        <v>0.002477125296093883</v>
      </c>
      <c r="H1876">
        <v>4</v>
      </c>
    </row>
    <row r="1877" spans="1:8" ht="12.75">
      <c r="A1877" t="s">
        <v>146</v>
      </c>
      <c r="B1877" t="str">
        <f t="shared" si="116"/>
        <v>Rioja (La)</v>
      </c>
      <c r="C1877" t="s">
        <v>67</v>
      </c>
      <c r="D1877">
        <v>7</v>
      </c>
      <c r="E1877">
        <f t="shared" si="117"/>
        <v>83</v>
      </c>
      <c r="F1877" s="1">
        <f t="shared" si="118"/>
        <v>0.014313464880891524</v>
      </c>
      <c r="G1877" s="1">
        <f t="shared" si="119"/>
        <v>0.002167484634082148</v>
      </c>
      <c r="H1877">
        <v>4</v>
      </c>
    </row>
    <row r="1878" spans="1:8" ht="12.75">
      <c r="A1878" t="s">
        <v>146</v>
      </c>
      <c r="B1878" t="str">
        <f t="shared" si="116"/>
        <v>Rioja (La)</v>
      </c>
      <c r="C1878" t="s">
        <v>68</v>
      </c>
      <c r="D1878">
        <v>7</v>
      </c>
      <c r="E1878">
        <f t="shared" si="117"/>
        <v>84</v>
      </c>
      <c r="F1878" s="1">
        <f t="shared" si="118"/>
        <v>0.014313464880891524</v>
      </c>
      <c r="G1878" s="1">
        <f t="shared" si="119"/>
        <v>0.002167484634082148</v>
      </c>
      <c r="H1878">
        <v>4</v>
      </c>
    </row>
    <row r="1879" spans="1:8" ht="12.75">
      <c r="A1879" t="s">
        <v>146</v>
      </c>
      <c r="B1879" t="str">
        <f t="shared" si="116"/>
        <v>Rioja (La)</v>
      </c>
      <c r="C1879" t="s">
        <v>114</v>
      </c>
      <c r="D1879">
        <v>7</v>
      </c>
      <c r="E1879">
        <f t="shared" si="117"/>
        <v>85</v>
      </c>
      <c r="F1879" s="1">
        <f t="shared" si="118"/>
        <v>0.014313464880891524</v>
      </c>
      <c r="G1879" s="1">
        <f t="shared" si="119"/>
        <v>0.002167484634082148</v>
      </c>
      <c r="H1879">
        <v>4</v>
      </c>
    </row>
    <row r="1880" spans="1:8" ht="12.75">
      <c r="A1880" t="s">
        <v>146</v>
      </c>
      <c r="B1880" t="str">
        <f t="shared" si="116"/>
        <v>Rioja (La)</v>
      </c>
      <c r="C1880" t="s">
        <v>102</v>
      </c>
      <c r="D1880">
        <v>6</v>
      </c>
      <c r="E1880">
        <f t="shared" si="117"/>
        <v>86</v>
      </c>
      <c r="F1880" s="1">
        <f t="shared" si="118"/>
        <v>0.012268684183621306</v>
      </c>
      <c r="G1880" s="1">
        <f t="shared" si="119"/>
        <v>0.0018578439720704123</v>
      </c>
      <c r="H1880">
        <v>4</v>
      </c>
    </row>
    <row r="1881" spans="1:8" ht="12.75">
      <c r="A1881" t="s">
        <v>146</v>
      </c>
      <c r="B1881" t="str">
        <f t="shared" si="116"/>
        <v>Rioja (La)</v>
      </c>
      <c r="C1881" t="s">
        <v>42</v>
      </c>
      <c r="D1881">
        <v>6</v>
      </c>
      <c r="E1881">
        <f t="shared" si="117"/>
        <v>87</v>
      </c>
      <c r="F1881" s="1">
        <f t="shared" si="118"/>
        <v>0.012268684183621306</v>
      </c>
      <c r="G1881" s="1">
        <f t="shared" si="119"/>
        <v>0.0018578439720704123</v>
      </c>
      <c r="H1881">
        <v>4</v>
      </c>
    </row>
    <row r="1882" spans="1:8" ht="12.75">
      <c r="A1882" t="s">
        <v>146</v>
      </c>
      <c r="B1882" t="str">
        <f t="shared" si="116"/>
        <v>Rioja (La)</v>
      </c>
      <c r="C1882" t="s">
        <v>108</v>
      </c>
      <c r="D1882">
        <v>6</v>
      </c>
      <c r="E1882">
        <f t="shared" si="117"/>
        <v>88</v>
      </c>
      <c r="F1882" s="1">
        <f t="shared" si="118"/>
        <v>0.012268684183621306</v>
      </c>
      <c r="G1882" s="1">
        <f t="shared" si="119"/>
        <v>0.0018578439720704123</v>
      </c>
      <c r="H1882">
        <v>4</v>
      </c>
    </row>
    <row r="1883" spans="1:8" ht="12.75">
      <c r="A1883" t="s">
        <v>146</v>
      </c>
      <c r="B1883" t="str">
        <f t="shared" si="116"/>
        <v>Rioja (La)</v>
      </c>
      <c r="C1883" t="s">
        <v>189</v>
      </c>
      <c r="D1883">
        <v>6</v>
      </c>
      <c r="E1883">
        <f t="shared" si="117"/>
        <v>89</v>
      </c>
      <c r="F1883" s="1">
        <f t="shared" si="118"/>
        <v>0.012268684183621306</v>
      </c>
      <c r="G1883" s="1">
        <f t="shared" si="119"/>
        <v>0.0018578439720704123</v>
      </c>
      <c r="H1883">
        <v>4</v>
      </c>
    </row>
    <row r="1884" spans="1:8" ht="12.75">
      <c r="A1884" t="s">
        <v>146</v>
      </c>
      <c r="B1884" t="str">
        <f t="shared" si="116"/>
        <v>Rioja (La)</v>
      </c>
      <c r="C1884" t="s">
        <v>71</v>
      </c>
      <c r="D1884">
        <v>6</v>
      </c>
      <c r="E1884">
        <f t="shared" si="117"/>
        <v>90</v>
      </c>
      <c r="F1884" s="1">
        <f t="shared" si="118"/>
        <v>0.012268684183621306</v>
      </c>
      <c r="G1884" s="1">
        <f t="shared" si="119"/>
        <v>0.0018578439720704123</v>
      </c>
      <c r="H1884">
        <v>4</v>
      </c>
    </row>
    <row r="1885" spans="1:8" ht="12.75">
      <c r="A1885" t="s">
        <v>146</v>
      </c>
      <c r="B1885" t="str">
        <f t="shared" si="116"/>
        <v>Rioja (La)</v>
      </c>
      <c r="C1885" t="s">
        <v>111</v>
      </c>
      <c r="D1885">
        <v>6</v>
      </c>
      <c r="E1885">
        <f t="shared" si="117"/>
        <v>91</v>
      </c>
      <c r="F1885" s="1">
        <f t="shared" si="118"/>
        <v>0.012268684183621306</v>
      </c>
      <c r="G1885" s="1">
        <f t="shared" si="119"/>
        <v>0.0018578439720704123</v>
      </c>
      <c r="H1885">
        <v>4</v>
      </c>
    </row>
    <row r="1886" spans="1:8" ht="12.75">
      <c r="A1886" t="s">
        <v>146</v>
      </c>
      <c r="B1886" t="str">
        <f t="shared" si="116"/>
        <v>Rioja (La)</v>
      </c>
      <c r="C1886" t="s">
        <v>80</v>
      </c>
      <c r="D1886">
        <v>5</v>
      </c>
      <c r="E1886">
        <f t="shared" si="117"/>
        <v>92</v>
      </c>
      <c r="F1886" s="1">
        <f t="shared" si="118"/>
        <v>0.010223903486351089</v>
      </c>
      <c r="G1886" s="1">
        <f t="shared" si="119"/>
        <v>0.0015482033100586768</v>
      </c>
      <c r="H1886">
        <v>4</v>
      </c>
    </row>
    <row r="1887" spans="1:8" ht="12.75">
      <c r="A1887" t="s">
        <v>146</v>
      </c>
      <c r="B1887" t="str">
        <f t="shared" si="116"/>
        <v>Rioja (La)</v>
      </c>
      <c r="C1887" t="s">
        <v>109</v>
      </c>
      <c r="D1887">
        <v>5</v>
      </c>
      <c r="E1887">
        <f t="shared" si="117"/>
        <v>93</v>
      </c>
      <c r="F1887" s="1">
        <f t="shared" si="118"/>
        <v>0.010223903486351089</v>
      </c>
      <c r="G1887" s="1">
        <f t="shared" si="119"/>
        <v>0.0015482033100586768</v>
      </c>
      <c r="H1887">
        <v>4</v>
      </c>
    </row>
    <row r="1888" spans="1:8" ht="12.75">
      <c r="A1888" t="s">
        <v>146</v>
      </c>
      <c r="B1888" t="str">
        <f t="shared" si="116"/>
        <v>Rioja (La)</v>
      </c>
      <c r="C1888" t="s">
        <v>110</v>
      </c>
      <c r="D1888">
        <v>5</v>
      </c>
      <c r="E1888">
        <f t="shared" si="117"/>
        <v>94</v>
      </c>
      <c r="F1888" s="1">
        <f t="shared" si="118"/>
        <v>0.010223903486351089</v>
      </c>
      <c r="G1888" s="1">
        <f t="shared" si="119"/>
        <v>0.0015482033100586768</v>
      </c>
      <c r="H1888">
        <v>4</v>
      </c>
    </row>
    <row r="1889" spans="1:8" ht="12.75">
      <c r="A1889" t="s">
        <v>146</v>
      </c>
      <c r="B1889" t="str">
        <f t="shared" si="116"/>
        <v>Rioja (La)</v>
      </c>
      <c r="C1889" t="s">
        <v>38</v>
      </c>
      <c r="D1889">
        <v>4</v>
      </c>
      <c r="E1889">
        <f t="shared" si="117"/>
        <v>95</v>
      </c>
      <c r="F1889" s="1">
        <f t="shared" si="118"/>
        <v>0.00817912278908087</v>
      </c>
      <c r="G1889" s="1">
        <f t="shared" si="119"/>
        <v>0.0012385626480469415</v>
      </c>
      <c r="H1889">
        <v>4</v>
      </c>
    </row>
    <row r="1890" spans="1:8" ht="12.75">
      <c r="A1890" t="s">
        <v>146</v>
      </c>
      <c r="B1890" t="str">
        <f t="shared" si="116"/>
        <v>Rioja (La)</v>
      </c>
      <c r="C1890" t="s">
        <v>101</v>
      </c>
      <c r="D1890">
        <v>4</v>
      </c>
      <c r="E1890">
        <f t="shared" si="117"/>
        <v>96</v>
      </c>
      <c r="F1890" s="1">
        <f t="shared" si="118"/>
        <v>0.00817912278908087</v>
      </c>
      <c r="G1890" s="1">
        <f t="shared" si="119"/>
        <v>0.0012385626480469415</v>
      </c>
      <c r="H1890">
        <v>4</v>
      </c>
    </row>
    <row r="1891" spans="1:8" ht="12.75">
      <c r="A1891" t="s">
        <v>146</v>
      </c>
      <c r="B1891" t="str">
        <f t="shared" si="116"/>
        <v>Rioja (La)</v>
      </c>
      <c r="C1891" t="s">
        <v>58</v>
      </c>
      <c r="D1891">
        <v>4</v>
      </c>
      <c r="E1891">
        <f t="shared" si="117"/>
        <v>97</v>
      </c>
      <c r="F1891" s="1">
        <f t="shared" si="118"/>
        <v>0.00817912278908087</v>
      </c>
      <c r="G1891" s="1">
        <f t="shared" si="119"/>
        <v>0.0012385626480469415</v>
      </c>
      <c r="H1891">
        <v>4</v>
      </c>
    </row>
    <row r="1892" spans="1:8" ht="12.75">
      <c r="A1892" t="s">
        <v>146</v>
      </c>
      <c r="B1892" t="str">
        <f t="shared" si="116"/>
        <v>Rioja (La)</v>
      </c>
      <c r="C1892" t="s">
        <v>20</v>
      </c>
      <c r="D1892">
        <v>4</v>
      </c>
      <c r="E1892">
        <f t="shared" si="117"/>
        <v>98</v>
      </c>
      <c r="F1892" s="1">
        <f t="shared" si="118"/>
        <v>0.00817912278908087</v>
      </c>
      <c r="G1892" s="1">
        <f t="shared" si="119"/>
        <v>0.0012385626480469415</v>
      </c>
      <c r="H1892">
        <v>4</v>
      </c>
    </row>
    <row r="1893" spans="1:8" ht="12.75">
      <c r="A1893" t="s">
        <v>146</v>
      </c>
      <c r="B1893" t="str">
        <f t="shared" si="116"/>
        <v>Rioja (La)</v>
      </c>
      <c r="C1893" t="s">
        <v>113</v>
      </c>
      <c r="D1893">
        <v>4</v>
      </c>
      <c r="E1893">
        <f t="shared" si="117"/>
        <v>99</v>
      </c>
      <c r="F1893" s="1">
        <f t="shared" si="118"/>
        <v>0.00817912278908087</v>
      </c>
      <c r="G1893" s="1">
        <f t="shared" si="119"/>
        <v>0.0012385626480469415</v>
      </c>
      <c r="H1893">
        <v>4</v>
      </c>
    </row>
    <row r="1894" spans="1:8" ht="12.75">
      <c r="A1894" t="s">
        <v>146</v>
      </c>
      <c r="B1894" t="str">
        <f t="shared" si="116"/>
        <v>Rioja (La)</v>
      </c>
      <c r="C1894" t="s">
        <v>75</v>
      </c>
      <c r="D1894">
        <v>4</v>
      </c>
      <c r="E1894">
        <f t="shared" si="117"/>
        <v>100</v>
      </c>
      <c r="F1894" s="1">
        <f t="shared" si="118"/>
        <v>0.00817912278908087</v>
      </c>
      <c r="G1894" s="1">
        <f t="shared" si="119"/>
        <v>0.0012385626480469415</v>
      </c>
      <c r="H1894">
        <v>4</v>
      </c>
    </row>
    <row r="1895" spans="1:8" ht="12.75">
      <c r="A1895" t="s">
        <v>146</v>
      </c>
      <c r="B1895" t="str">
        <f t="shared" si="116"/>
        <v>Rioja (La)</v>
      </c>
      <c r="C1895" t="s">
        <v>107</v>
      </c>
      <c r="D1895">
        <v>3</v>
      </c>
      <c r="E1895">
        <f t="shared" si="117"/>
        <v>101</v>
      </c>
      <c r="F1895" s="1">
        <f t="shared" si="118"/>
        <v>0.006134342091810653</v>
      </c>
      <c r="G1895" s="1">
        <f t="shared" si="119"/>
        <v>0.0009289219860352062</v>
      </c>
      <c r="H1895">
        <v>4</v>
      </c>
    </row>
    <row r="1896" spans="1:8" ht="12.75">
      <c r="A1896" t="s">
        <v>146</v>
      </c>
      <c r="B1896" t="str">
        <f t="shared" si="116"/>
        <v>Rioja (La)</v>
      </c>
      <c r="C1896" t="s">
        <v>28</v>
      </c>
      <c r="D1896">
        <v>3</v>
      </c>
      <c r="E1896">
        <f t="shared" si="117"/>
        <v>102</v>
      </c>
      <c r="F1896" s="1">
        <f t="shared" si="118"/>
        <v>0.006134342091810653</v>
      </c>
      <c r="G1896" s="1">
        <f t="shared" si="119"/>
        <v>0.0009289219860352062</v>
      </c>
      <c r="H1896">
        <v>4</v>
      </c>
    </row>
    <row r="1897" spans="1:8" ht="12.75">
      <c r="A1897" t="s">
        <v>146</v>
      </c>
      <c r="B1897" t="str">
        <f t="shared" si="116"/>
        <v>Rioja (La)</v>
      </c>
      <c r="C1897" t="s">
        <v>74</v>
      </c>
      <c r="D1897">
        <v>3</v>
      </c>
      <c r="E1897">
        <f t="shared" si="117"/>
        <v>103</v>
      </c>
      <c r="F1897" s="1">
        <f t="shared" si="118"/>
        <v>0.006134342091810653</v>
      </c>
      <c r="G1897" s="1">
        <f t="shared" si="119"/>
        <v>0.0009289219860352062</v>
      </c>
      <c r="H1897">
        <v>4</v>
      </c>
    </row>
    <row r="1898" spans="1:8" ht="12.75">
      <c r="A1898" t="s">
        <v>146</v>
      </c>
      <c r="B1898" t="str">
        <f t="shared" si="116"/>
        <v>Rioja (La)</v>
      </c>
      <c r="C1898" t="s">
        <v>169</v>
      </c>
      <c r="D1898">
        <v>2</v>
      </c>
      <c r="E1898">
        <f t="shared" si="117"/>
        <v>104</v>
      </c>
      <c r="F1898" s="1">
        <f t="shared" si="118"/>
        <v>0.004089561394540435</v>
      </c>
      <c r="G1898" s="1">
        <f t="shared" si="119"/>
        <v>0.0006192813240234708</v>
      </c>
      <c r="H1898">
        <v>4</v>
      </c>
    </row>
    <row r="1899" spans="1:8" ht="12.75">
      <c r="A1899" t="s">
        <v>146</v>
      </c>
      <c r="B1899" t="str">
        <f t="shared" si="116"/>
        <v>Rioja (La)</v>
      </c>
      <c r="C1899" t="s">
        <v>106</v>
      </c>
      <c r="D1899">
        <v>2</v>
      </c>
      <c r="E1899">
        <f t="shared" si="117"/>
        <v>105</v>
      </c>
      <c r="F1899" s="1">
        <f t="shared" si="118"/>
        <v>0.004089561394540435</v>
      </c>
      <c r="G1899" s="1">
        <f t="shared" si="119"/>
        <v>0.0006192813240234708</v>
      </c>
      <c r="H1899">
        <v>4</v>
      </c>
    </row>
    <row r="1900" spans="1:8" ht="12.75">
      <c r="A1900" t="s">
        <v>146</v>
      </c>
      <c r="B1900" t="str">
        <f t="shared" si="116"/>
        <v>Rioja (La)</v>
      </c>
      <c r="C1900" t="s">
        <v>29</v>
      </c>
      <c r="D1900">
        <v>2</v>
      </c>
      <c r="E1900">
        <f t="shared" si="117"/>
        <v>106</v>
      </c>
      <c r="F1900" s="1">
        <f t="shared" si="118"/>
        <v>0.004089561394540435</v>
      </c>
      <c r="G1900" s="1">
        <f t="shared" si="119"/>
        <v>0.0006192813240234708</v>
      </c>
      <c r="H1900">
        <v>4</v>
      </c>
    </row>
    <row r="1901" spans="1:8" ht="12.75">
      <c r="A1901" t="s">
        <v>146</v>
      </c>
      <c r="B1901" t="str">
        <f t="shared" si="116"/>
        <v>Rioja (La)</v>
      </c>
      <c r="C1901" t="s">
        <v>47</v>
      </c>
      <c r="D1901">
        <v>2</v>
      </c>
      <c r="E1901">
        <f t="shared" si="117"/>
        <v>107</v>
      </c>
      <c r="F1901" s="1">
        <f t="shared" si="118"/>
        <v>0.004089561394540435</v>
      </c>
      <c r="G1901" s="1">
        <f t="shared" si="119"/>
        <v>0.0006192813240234708</v>
      </c>
      <c r="H1901">
        <v>4</v>
      </c>
    </row>
    <row r="1902" spans="1:8" ht="12.75">
      <c r="A1902" t="s">
        <v>146</v>
      </c>
      <c r="B1902" t="str">
        <f t="shared" si="116"/>
        <v>Rioja (La)</v>
      </c>
      <c r="C1902" t="s">
        <v>118</v>
      </c>
      <c r="D1902">
        <v>2</v>
      </c>
      <c r="E1902">
        <f t="shared" si="117"/>
        <v>108</v>
      </c>
      <c r="F1902" s="1">
        <f t="shared" si="118"/>
        <v>0.004089561394540435</v>
      </c>
      <c r="G1902" s="1">
        <f t="shared" si="119"/>
        <v>0.0006192813240234708</v>
      </c>
      <c r="H1902">
        <v>4</v>
      </c>
    </row>
    <row r="1903" spans="1:8" ht="12.75">
      <c r="A1903" t="s">
        <v>146</v>
      </c>
      <c r="B1903" t="str">
        <f t="shared" si="116"/>
        <v>Rioja (La)</v>
      </c>
      <c r="C1903" t="s">
        <v>19</v>
      </c>
      <c r="D1903">
        <v>1</v>
      </c>
      <c r="E1903">
        <f t="shared" si="117"/>
        <v>109</v>
      </c>
      <c r="F1903" s="1">
        <f t="shared" si="118"/>
        <v>0.0020447806972702176</v>
      </c>
      <c r="G1903" s="1">
        <f t="shared" si="119"/>
        <v>0.0003096406620117354</v>
      </c>
      <c r="H1903">
        <v>4</v>
      </c>
    </row>
    <row r="1904" spans="1:8" ht="12.75">
      <c r="A1904" t="s">
        <v>146</v>
      </c>
      <c r="B1904" t="str">
        <f t="shared" si="116"/>
        <v>Rioja (La)</v>
      </c>
      <c r="C1904" t="s">
        <v>115</v>
      </c>
      <c r="D1904">
        <v>1</v>
      </c>
      <c r="E1904">
        <f t="shared" si="117"/>
        <v>110</v>
      </c>
      <c r="F1904" s="1">
        <f t="shared" si="118"/>
        <v>0.0020447806972702176</v>
      </c>
      <c r="G1904" s="1">
        <f t="shared" si="119"/>
        <v>0.0003096406620117354</v>
      </c>
      <c r="H1904">
        <v>4</v>
      </c>
    </row>
    <row r="1905" spans="1:8" ht="12.75">
      <c r="A1905" t="s">
        <v>133</v>
      </c>
      <c r="B1905" t="str">
        <f t="shared" si="116"/>
        <v>Ceuta (Ciudad de)</v>
      </c>
      <c r="C1905" t="s">
        <v>70</v>
      </c>
      <c r="D1905">
        <v>7696</v>
      </c>
      <c r="E1905">
        <f t="shared" si="117"/>
        <v>1</v>
      </c>
      <c r="F1905" s="1">
        <f t="shared" si="118"/>
        <v>83.8161620561969</v>
      </c>
      <c r="G1905" s="1">
        <f t="shared" si="119"/>
        <v>9.34252694959697</v>
      </c>
      <c r="H1905">
        <v>4</v>
      </c>
    </row>
    <row r="1906" spans="1:8" ht="12.75">
      <c r="A1906" t="s">
        <v>133</v>
      </c>
      <c r="B1906" t="str">
        <f t="shared" si="116"/>
        <v>Ceuta (Ciudad de)</v>
      </c>
      <c r="C1906" t="s">
        <v>21</v>
      </c>
      <c r="D1906">
        <v>199</v>
      </c>
      <c r="E1906">
        <f t="shared" si="117"/>
        <v>2</v>
      </c>
      <c r="F1906" s="1">
        <f t="shared" si="118"/>
        <v>2.167283816162056</v>
      </c>
      <c r="G1906" s="1">
        <f t="shared" si="119"/>
        <v>0.24157521608235408</v>
      </c>
      <c r="H1906">
        <v>4</v>
      </c>
    </row>
    <row r="1907" spans="1:8" ht="12.75">
      <c r="A1907" t="s">
        <v>133</v>
      </c>
      <c r="B1907" t="str">
        <f t="shared" si="116"/>
        <v>Ceuta (Ciudad de)</v>
      </c>
      <c r="C1907" t="s">
        <v>105</v>
      </c>
      <c r="D1907">
        <v>106</v>
      </c>
      <c r="E1907">
        <f t="shared" si="117"/>
        <v>3</v>
      </c>
      <c r="F1907" s="1">
        <f t="shared" si="118"/>
        <v>1.1544325854933566</v>
      </c>
      <c r="G1907" s="1">
        <f t="shared" si="119"/>
        <v>0.12867825580266096</v>
      </c>
      <c r="H1907">
        <v>4</v>
      </c>
    </row>
    <row r="1908" spans="1:8" ht="12.75">
      <c r="A1908" t="s">
        <v>133</v>
      </c>
      <c r="B1908" t="str">
        <f t="shared" si="116"/>
        <v>Ceuta (Ciudad de)</v>
      </c>
      <c r="C1908" t="s">
        <v>12</v>
      </c>
      <c r="D1908">
        <v>100</v>
      </c>
      <c r="E1908">
        <f t="shared" si="117"/>
        <v>4</v>
      </c>
      <c r="F1908" s="1">
        <f t="shared" si="118"/>
        <v>1.0890873448050533</v>
      </c>
      <c r="G1908" s="1">
        <f t="shared" si="119"/>
        <v>0.12139458094590658</v>
      </c>
      <c r="H1908">
        <v>4</v>
      </c>
    </row>
    <row r="1909" spans="1:8" ht="12.75">
      <c r="A1909" t="s">
        <v>133</v>
      </c>
      <c r="B1909" t="str">
        <f t="shared" si="116"/>
        <v>Ceuta (Ciudad de)</v>
      </c>
      <c r="C1909" t="s">
        <v>94</v>
      </c>
      <c r="D1909">
        <v>95</v>
      </c>
      <c r="E1909">
        <f t="shared" si="117"/>
        <v>5</v>
      </c>
      <c r="F1909" s="1">
        <f t="shared" si="118"/>
        <v>1.0346329775648007</v>
      </c>
      <c r="G1909" s="1">
        <f t="shared" si="119"/>
        <v>0.11532485189861125</v>
      </c>
      <c r="H1909">
        <v>4</v>
      </c>
    </row>
    <row r="1910" spans="1:8" ht="12.75">
      <c r="A1910" t="s">
        <v>133</v>
      </c>
      <c r="B1910" t="str">
        <f t="shared" si="116"/>
        <v>Ceuta (Ciudad de)</v>
      </c>
      <c r="C1910" t="s">
        <v>103</v>
      </c>
      <c r="D1910">
        <v>93</v>
      </c>
      <c r="E1910">
        <f t="shared" si="117"/>
        <v>6</v>
      </c>
      <c r="F1910" s="1">
        <f t="shared" si="118"/>
        <v>1.0128512306686996</v>
      </c>
      <c r="G1910" s="1">
        <f t="shared" si="119"/>
        <v>0.11289696027969312</v>
      </c>
      <c r="H1910">
        <v>4</v>
      </c>
    </row>
    <row r="1911" spans="1:8" ht="12.75">
      <c r="A1911" t="s">
        <v>133</v>
      </c>
      <c r="B1911" t="str">
        <f t="shared" si="116"/>
        <v>Ceuta (Ciudad de)</v>
      </c>
      <c r="C1911" t="s">
        <v>90</v>
      </c>
      <c r="D1911">
        <v>92</v>
      </c>
      <c r="E1911">
        <f t="shared" si="117"/>
        <v>7</v>
      </c>
      <c r="F1911" s="1">
        <f t="shared" si="118"/>
        <v>1.001960357220649</v>
      </c>
      <c r="G1911" s="1">
        <f t="shared" si="119"/>
        <v>0.11168301447023404</v>
      </c>
      <c r="H1911">
        <v>4</v>
      </c>
    </row>
    <row r="1912" spans="1:8" ht="12.75">
      <c r="A1912" t="s">
        <v>133</v>
      </c>
      <c r="B1912" t="str">
        <f t="shared" si="116"/>
        <v>Ceuta (Ciudad de)</v>
      </c>
      <c r="C1912" t="s">
        <v>14</v>
      </c>
      <c r="D1912">
        <v>67</v>
      </c>
      <c r="E1912">
        <f t="shared" si="117"/>
        <v>8</v>
      </c>
      <c r="F1912" s="1">
        <f t="shared" si="118"/>
        <v>0.7296885210193857</v>
      </c>
      <c r="G1912" s="1">
        <f t="shared" si="119"/>
        <v>0.0813343692337574</v>
      </c>
      <c r="H1912">
        <v>4</v>
      </c>
    </row>
    <row r="1913" spans="1:8" ht="12.75">
      <c r="A1913" t="s">
        <v>133</v>
      </c>
      <c r="B1913" t="str">
        <f t="shared" si="116"/>
        <v>Ceuta (Ciudad de)</v>
      </c>
      <c r="C1913" t="s">
        <v>33</v>
      </c>
      <c r="D1913">
        <v>62</v>
      </c>
      <c r="E1913">
        <f t="shared" si="117"/>
        <v>9</v>
      </c>
      <c r="F1913" s="1">
        <f t="shared" si="118"/>
        <v>0.6752341537791331</v>
      </c>
      <c r="G1913" s="1">
        <f t="shared" si="119"/>
        <v>0.07526464018646208</v>
      </c>
      <c r="H1913">
        <v>4</v>
      </c>
    </row>
    <row r="1914" spans="1:8" ht="12.75">
      <c r="A1914" t="s">
        <v>133</v>
      </c>
      <c r="B1914" t="str">
        <f t="shared" si="116"/>
        <v>Ceuta (Ciudad de)</v>
      </c>
      <c r="C1914" t="s">
        <v>32</v>
      </c>
      <c r="D1914">
        <v>61</v>
      </c>
      <c r="E1914">
        <f t="shared" si="117"/>
        <v>10</v>
      </c>
      <c r="F1914" s="1">
        <f t="shared" si="118"/>
        <v>0.6643432803310826</v>
      </c>
      <c r="G1914" s="1">
        <f t="shared" si="119"/>
        <v>0.07405069437700301</v>
      </c>
      <c r="H1914">
        <v>4</v>
      </c>
    </row>
    <row r="1915" spans="1:8" ht="12.75">
      <c r="A1915" t="s">
        <v>133</v>
      </c>
      <c r="B1915" t="str">
        <f t="shared" si="116"/>
        <v>Ceuta (Ciudad de)</v>
      </c>
      <c r="C1915" t="s">
        <v>30</v>
      </c>
      <c r="D1915">
        <v>55</v>
      </c>
      <c r="E1915">
        <f t="shared" si="117"/>
        <v>11</v>
      </c>
      <c r="F1915" s="1">
        <f t="shared" si="118"/>
        <v>0.5989980396427793</v>
      </c>
      <c r="G1915" s="1">
        <f t="shared" si="119"/>
        <v>0.06676701952024862</v>
      </c>
      <c r="H1915">
        <v>4</v>
      </c>
    </row>
    <row r="1916" spans="1:8" ht="12.75">
      <c r="A1916" t="s">
        <v>133</v>
      </c>
      <c r="B1916" t="str">
        <f t="shared" si="116"/>
        <v>Ceuta (Ciudad de)</v>
      </c>
      <c r="C1916" t="s">
        <v>95</v>
      </c>
      <c r="D1916">
        <v>50</v>
      </c>
      <c r="E1916">
        <f t="shared" si="117"/>
        <v>12</v>
      </c>
      <c r="F1916" s="1">
        <f t="shared" si="118"/>
        <v>0.5445436724025267</v>
      </c>
      <c r="G1916" s="1">
        <f t="shared" si="119"/>
        <v>0.06069729047295329</v>
      </c>
      <c r="H1916">
        <v>4</v>
      </c>
    </row>
    <row r="1917" spans="1:8" ht="12.75">
      <c r="A1917" t="s">
        <v>133</v>
      </c>
      <c r="B1917" t="str">
        <f t="shared" si="116"/>
        <v>Ceuta (Ciudad de)</v>
      </c>
      <c r="C1917" t="s">
        <v>25</v>
      </c>
      <c r="D1917">
        <v>40</v>
      </c>
      <c r="E1917">
        <f t="shared" si="117"/>
        <v>13</v>
      </c>
      <c r="F1917" s="1">
        <f t="shared" si="118"/>
        <v>0.43563493792202135</v>
      </c>
      <c r="G1917" s="1">
        <f t="shared" si="119"/>
        <v>0.04855783237836263</v>
      </c>
      <c r="H1917">
        <v>4</v>
      </c>
    </row>
    <row r="1918" spans="1:8" ht="12.75">
      <c r="A1918" t="s">
        <v>133</v>
      </c>
      <c r="B1918" t="str">
        <f t="shared" si="116"/>
        <v>Ceuta (Ciudad de)</v>
      </c>
      <c r="C1918" t="s">
        <v>112</v>
      </c>
      <c r="D1918">
        <v>31</v>
      </c>
      <c r="E1918">
        <f t="shared" si="117"/>
        <v>14</v>
      </c>
      <c r="F1918" s="1">
        <f t="shared" si="118"/>
        <v>0.33761707688956655</v>
      </c>
      <c r="G1918" s="1">
        <f t="shared" si="119"/>
        <v>0.03763232009323104</v>
      </c>
      <c r="H1918">
        <v>4</v>
      </c>
    </row>
    <row r="1919" spans="1:8" ht="12.75">
      <c r="A1919" t="s">
        <v>133</v>
      </c>
      <c r="B1919" t="str">
        <f t="shared" si="116"/>
        <v>Ceuta (Ciudad de)</v>
      </c>
      <c r="C1919" t="s">
        <v>99</v>
      </c>
      <c r="D1919">
        <v>31</v>
      </c>
      <c r="E1919">
        <f t="shared" si="117"/>
        <v>15</v>
      </c>
      <c r="F1919" s="1">
        <f t="shared" si="118"/>
        <v>0.33761707688956655</v>
      </c>
      <c r="G1919" s="1">
        <f t="shared" si="119"/>
        <v>0.03763232009323104</v>
      </c>
      <c r="H1919">
        <v>4</v>
      </c>
    </row>
    <row r="1920" spans="1:8" ht="12.75">
      <c r="A1920" t="s">
        <v>133</v>
      </c>
      <c r="B1920" t="str">
        <f t="shared" si="116"/>
        <v>Ceuta (Ciudad de)</v>
      </c>
      <c r="C1920" t="s">
        <v>50</v>
      </c>
      <c r="D1920">
        <v>25</v>
      </c>
      <c r="E1920">
        <f t="shared" si="117"/>
        <v>16</v>
      </c>
      <c r="F1920" s="1">
        <f t="shared" si="118"/>
        <v>0.27227183620126333</v>
      </c>
      <c r="G1920" s="1">
        <f t="shared" si="119"/>
        <v>0.030348645236476644</v>
      </c>
      <c r="H1920">
        <v>4</v>
      </c>
    </row>
    <row r="1921" spans="1:8" ht="12.75">
      <c r="A1921" t="s">
        <v>133</v>
      </c>
      <c r="B1921" t="str">
        <f t="shared" si="116"/>
        <v>Ceuta (Ciudad de)</v>
      </c>
      <c r="C1921" t="s">
        <v>79</v>
      </c>
      <c r="D1921">
        <v>24</v>
      </c>
      <c r="E1921">
        <f t="shared" si="117"/>
        <v>17</v>
      </c>
      <c r="F1921" s="1">
        <f t="shared" si="118"/>
        <v>0.2613809627532128</v>
      </c>
      <c r="G1921" s="1">
        <f t="shared" si="119"/>
        <v>0.029134699427017578</v>
      </c>
      <c r="H1921">
        <v>4</v>
      </c>
    </row>
    <row r="1922" spans="1:8" ht="12.75">
      <c r="A1922" t="s">
        <v>133</v>
      </c>
      <c r="B1922" t="str">
        <f aca="true" t="shared" si="120" ref="B1922:B1985">+VLOOKUP(A1922,lautonomias,2)</f>
        <v>Ceuta (Ciudad de)</v>
      </c>
      <c r="C1922" t="s">
        <v>89</v>
      </c>
      <c r="D1922">
        <v>23</v>
      </c>
      <c r="E1922">
        <f aca="true" t="shared" si="121" ref="E1922:E1985">+IF(B1922=B1921,E1921+1,1)</f>
        <v>18</v>
      </c>
      <c r="F1922" s="1">
        <f aca="true" t="shared" si="122" ref="F1922:F1985">+D1922*100/VLOOKUP(A1922,lautonomias,3)</f>
        <v>0.25049008930516226</v>
      </c>
      <c r="G1922" s="1">
        <f aca="true" t="shared" si="123" ref="G1922:G1985">+D1922*100/VLOOKUP(A1922,lautonomias,4)</f>
        <v>0.02792075361755851</v>
      </c>
      <c r="H1922">
        <v>4</v>
      </c>
    </row>
    <row r="1923" spans="1:8" ht="12.75">
      <c r="A1923" t="s">
        <v>133</v>
      </c>
      <c r="B1923" t="str">
        <f t="shared" si="120"/>
        <v>Ceuta (Ciudad de)</v>
      </c>
      <c r="C1923" t="s">
        <v>97</v>
      </c>
      <c r="D1923">
        <v>23</v>
      </c>
      <c r="E1923">
        <f t="shared" si="121"/>
        <v>19</v>
      </c>
      <c r="F1923" s="1">
        <f t="shared" si="122"/>
        <v>0.25049008930516226</v>
      </c>
      <c r="G1923" s="1">
        <f t="shared" si="123"/>
        <v>0.02792075361755851</v>
      </c>
      <c r="H1923">
        <v>4</v>
      </c>
    </row>
    <row r="1924" spans="1:8" ht="12.75">
      <c r="A1924" t="s">
        <v>133</v>
      </c>
      <c r="B1924" t="str">
        <f t="shared" si="120"/>
        <v>Ceuta (Ciudad de)</v>
      </c>
      <c r="C1924" t="s">
        <v>91</v>
      </c>
      <c r="D1924">
        <v>22</v>
      </c>
      <c r="E1924">
        <f t="shared" si="121"/>
        <v>20</v>
      </c>
      <c r="F1924" s="1">
        <f t="shared" si="122"/>
        <v>0.23959921585711175</v>
      </c>
      <c r="G1924" s="1">
        <f t="shared" si="123"/>
        <v>0.026706807808099448</v>
      </c>
      <c r="H1924">
        <v>4</v>
      </c>
    </row>
    <row r="1925" spans="1:8" ht="12.75">
      <c r="A1925" t="s">
        <v>133</v>
      </c>
      <c r="B1925" t="str">
        <f t="shared" si="120"/>
        <v>Ceuta (Ciudad de)</v>
      </c>
      <c r="C1925" t="s">
        <v>92</v>
      </c>
      <c r="D1925">
        <v>21</v>
      </c>
      <c r="E1925">
        <f t="shared" si="121"/>
        <v>21</v>
      </c>
      <c r="F1925" s="1">
        <f t="shared" si="122"/>
        <v>0.2287083424090612</v>
      </c>
      <c r="G1925" s="1">
        <f t="shared" si="123"/>
        <v>0.02549286199864038</v>
      </c>
      <c r="H1925">
        <v>4</v>
      </c>
    </row>
    <row r="1926" spans="1:8" ht="12.75">
      <c r="A1926" t="s">
        <v>133</v>
      </c>
      <c r="B1926" t="str">
        <f t="shared" si="120"/>
        <v>Ceuta (Ciudad de)</v>
      </c>
      <c r="C1926" t="s">
        <v>36</v>
      </c>
      <c r="D1926">
        <v>20</v>
      </c>
      <c r="E1926">
        <f t="shared" si="121"/>
        <v>22</v>
      </c>
      <c r="F1926" s="1">
        <f t="shared" si="122"/>
        <v>0.21781746896101067</v>
      </c>
      <c r="G1926" s="1">
        <f t="shared" si="123"/>
        <v>0.024278916189181314</v>
      </c>
      <c r="H1926">
        <v>4</v>
      </c>
    </row>
    <row r="1927" spans="1:8" ht="12.75">
      <c r="A1927" t="s">
        <v>133</v>
      </c>
      <c r="B1927" t="str">
        <f t="shared" si="120"/>
        <v>Ceuta (Ciudad de)</v>
      </c>
      <c r="C1927" t="s">
        <v>88</v>
      </c>
      <c r="D1927">
        <v>15</v>
      </c>
      <c r="E1927">
        <f t="shared" si="121"/>
        <v>23</v>
      </c>
      <c r="F1927" s="1">
        <f t="shared" si="122"/>
        <v>0.163363101720758</v>
      </c>
      <c r="G1927" s="1">
        <f t="shared" si="123"/>
        <v>0.018209187141885987</v>
      </c>
      <c r="H1927">
        <v>4</v>
      </c>
    </row>
    <row r="1928" spans="1:8" ht="12.75">
      <c r="A1928" t="s">
        <v>133</v>
      </c>
      <c r="B1928" t="str">
        <f t="shared" si="120"/>
        <v>Ceuta (Ciudad de)</v>
      </c>
      <c r="C1928" t="s">
        <v>31</v>
      </c>
      <c r="D1928">
        <v>14</v>
      </c>
      <c r="E1928">
        <f t="shared" si="121"/>
        <v>24</v>
      </c>
      <c r="F1928" s="1">
        <f t="shared" si="122"/>
        <v>0.15247222827270748</v>
      </c>
      <c r="G1928" s="1">
        <f t="shared" si="123"/>
        <v>0.01699524133242692</v>
      </c>
      <c r="H1928">
        <v>4</v>
      </c>
    </row>
    <row r="1929" spans="1:8" ht="12.75">
      <c r="A1929" t="s">
        <v>133</v>
      </c>
      <c r="B1929" t="str">
        <f t="shared" si="120"/>
        <v>Ceuta (Ciudad de)</v>
      </c>
      <c r="C1929" t="s">
        <v>55</v>
      </c>
      <c r="D1929">
        <v>13</v>
      </c>
      <c r="E1929">
        <f t="shared" si="121"/>
        <v>25</v>
      </c>
      <c r="F1929" s="1">
        <f t="shared" si="122"/>
        <v>0.14158135482465695</v>
      </c>
      <c r="G1929" s="1">
        <f t="shared" si="123"/>
        <v>0.015781295522967854</v>
      </c>
      <c r="H1929">
        <v>4</v>
      </c>
    </row>
    <row r="1930" spans="1:8" ht="12.75">
      <c r="A1930" t="s">
        <v>133</v>
      </c>
      <c r="B1930" t="str">
        <f t="shared" si="120"/>
        <v>Ceuta (Ciudad de)</v>
      </c>
      <c r="C1930" t="s">
        <v>113</v>
      </c>
      <c r="D1930">
        <v>13</v>
      </c>
      <c r="E1930">
        <f t="shared" si="121"/>
        <v>26</v>
      </c>
      <c r="F1930" s="1">
        <f t="shared" si="122"/>
        <v>0.14158135482465695</v>
      </c>
      <c r="G1930" s="1">
        <f t="shared" si="123"/>
        <v>0.015781295522967854</v>
      </c>
      <c r="H1930">
        <v>4</v>
      </c>
    </row>
    <row r="1931" spans="1:8" ht="12.75">
      <c r="A1931" t="s">
        <v>133</v>
      </c>
      <c r="B1931" t="str">
        <f t="shared" si="120"/>
        <v>Ceuta (Ciudad de)</v>
      </c>
      <c r="C1931" t="s">
        <v>23</v>
      </c>
      <c r="D1931">
        <v>12</v>
      </c>
      <c r="E1931">
        <f t="shared" si="121"/>
        <v>27</v>
      </c>
      <c r="F1931" s="1">
        <f t="shared" si="122"/>
        <v>0.1306904813766064</v>
      </c>
      <c r="G1931" s="1">
        <f t="shared" si="123"/>
        <v>0.014567349713508789</v>
      </c>
      <c r="H1931">
        <v>4</v>
      </c>
    </row>
    <row r="1932" spans="1:8" ht="12.75">
      <c r="A1932" t="s">
        <v>133</v>
      </c>
      <c r="B1932" t="str">
        <f t="shared" si="120"/>
        <v>Ceuta (Ciudad de)</v>
      </c>
      <c r="C1932" t="s">
        <v>35</v>
      </c>
      <c r="D1932">
        <v>12</v>
      </c>
      <c r="E1932">
        <f t="shared" si="121"/>
        <v>28</v>
      </c>
      <c r="F1932" s="1">
        <f t="shared" si="122"/>
        <v>0.1306904813766064</v>
      </c>
      <c r="G1932" s="1">
        <f t="shared" si="123"/>
        <v>0.014567349713508789</v>
      </c>
      <c r="H1932">
        <v>4</v>
      </c>
    </row>
    <row r="1933" spans="1:8" ht="12.75">
      <c r="A1933" t="s">
        <v>133</v>
      </c>
      <c r="B1933" t="str">
        <f t="shared" si="120"/>
        <v>Ceuta (Ciudad de)</v>
      </c>
      <c r="C1933" t="s">
        <v>93</v>
      </c>
      <c r="D1933">
        <v>10</v>
      </c>
      <c r="E1933">
        <f t="shared" si="121"/>
        <v>29</v>
      </c>
      <c r="F1933" s="1">
        <f t="shared" si="122"/>
        <v>0.10890873448050534</v>
      </c>
      <c r="G1933" s="1">
        <f t="shared" si="123"/>
        <v>0.012139458094590657</v>
      </c>
      <c r="H1933">
        <v>4</v>
      </c>
    </row>
    <row r="1934" spans="1:8" ht="12.75">
      <c r="A1934" t="s">
        <v>133</v>
      </c>
      <c r="B1934" t="str">
        <f t="shared" si="120"/>
        <v>Ceuta (Ciudad de)</v>
      </c>
      <c r="C1934" t="s">
        <v>106</v>
      </c>
      <c r="D1934">
        <v>10</v>
      </c>
      <c r="E1934">
        <f t="shared" si="121"/>
        <v>30</v>
      </c>
      <c r="F1934" s="1">
        <f t="shared" si="122"/>
        <v>0.10890873448050534</v>
      </c>
      <c r="G1934" s="1">
        <f t="shared" si="123"/>
        <v>0.012139458094590657</v>
      </c>
      <c r="H1934">
        <v>4</v>
      </c>
    </row>
    <row r="1935" spans="1:8" ht="12.75">
      <c r="A1935" t="s">
        <v>133</v>
      </c>
      <c r="B1935" t="str">
        <f t="shared" si="120"/>
        <v>Ceuta (Ciudad de)</v>
      </c>
      <c r="C1935" t="s">
        <v>107</v>
      </c>
      <c r="D1935">
        <v>10</v>
      </c>
      <c r="E1935">
        <f t="shared" si="121"/>
        <v>31</v>
      </c>
      <c r="F1935" s="1">
        <f t="shared" si="122"/>
        <v>0.10890873448050534</v>
      </c>
      <c r="G1935" s="1">
        <f t="shared" si="123"/>
        <v>0.012139458094590657</v>
      </c>
      <c r="H1935">
        <v>4</v>
      </c>
    </row>
    <row r="1936" spans="1:8" ht="12.75">
      <c r="A1936" t="s">
        <v>133</v>
      </c>
      <c r="B1936" t="str">
        <f t="shared" si="120"/>
        <v>Ceuta (Ciudad de)</v>
      </c>
      <c r="C1936" t="s">
        <v>188</v>
      </c>
      <c r="D1936">
        <v>9</v>
      </c>
      <c r="E1936">
        <f t="shared" si="121"/>
        <v>32</v>
      </c>
      <c r="F1936" s="1">
        <f t="shared" si="122"/>
        <v>0.0980178610324548</v>
      </c>
      <c r="G1936" s="1">
        <f t="shared" si="123"/>
        <v>0.010925512285131592</v>
      </c>
      <c r="H1936">
        <v>4</v>
      </c>
    </row>
    <row r="1937" spans="1:8" ht="12.75">
      <c r="A1937" t="s">
        <v>133</v>
      </c>
      <c r="B1937" t="str">
        <f t="shared" si="120"/>
        <v>Ceuta (Ciudad de)</v>
      </c>
      <c r="C1937" t="s">
        <v>98</v>
      </c>
      <c r="D1937">
        <v>9</v>
      </c>
      <c r="E1937">
        <f t="shared" si="121"/>
        <v>33</v>
      </c>
      <c r="F1937" s="1">
        <f t="shared" si="122"/>
        <v>0.0980178610324548</v>
      </c>
      <c r="G1937" s="1">
        <f t="shared" si="123"/>
        <v>0.010925512285131592</v>
      </c>
      <c r="H1937">
        <v>4</v>
      </c>
    </row>
    <row r="1938" spans="1:8" ht="12.75">
      <c r="A1938" t="s">
        <v>133</v>
      </c>
      <c r="B1938" t="str">
        <f t="shared" si="120"/>
        <v>Ceuta (Ciudad de)</v>
      </c>
      <c r="C1938" t="s">
        <v>82</v>
      </c>
      <c r="D1938">
        <v>7</v>
      </c>
      <c r="E1938">
        <f t="shared" si="121"/>
        <v>34</v>
      </c>
      <c r="F1938" s="1">
        <f t="shared" si="122"/>
        <v>0.07623611413635374</v>
      </c>
      <c r="G1938" s="1">
        <f t="shared" si="123"/>
        <v>0.00849762066621346</v>
      </c>
      <c r="H1938">
        <v>4</v>
      </c>
    </row>
    <row r="1939" spans="1:8" ht="12.75">
      <c r="A1939" t="s">
        <v>133</v>
      </c>
      <c r="B1939" t="str">
        <f t="shared" si="120"/>
        <v>Ceuta (Ciudad de)</v>
      </c>
      <c r="C1939" t="s">
        <v>86</v>
      </c>
      <c r="D1939">
        <v>6</v>
      </c>
      <c r="E1939">
        <f t="shared" si="121"/>
        <v>35</v>
      </c>
      <c r="F1939" s="1">
        <f t="shared" si="122"/>
        <v>0.0653452406883032</v>
      </c>
      <c r="G1939" s="1">
        <f t="shared" si="123"/>
        <v>0.007283674856754394</v>
      </c>
      <c r="H1939">
        <v>4</v>
      </c>
    </row>
    <row r="1940" spans="1:8" ht="12.75">
      <c r="A1940" t="s">
        <v>133</v>
      </c>
      <c r="B1940" t="str">
        <f t="shared" si="120"/>
        <v>Ceuta (Ciudad de)</v>
      </c>
      <c r="C1940" t="s">
        <v>62</v>
      </c>
      <c r="D1940">
        <v>5</v>
      </c>
      <c r="E1940">
        <f t="shared" si="121"/>
        <v>36</v>
      </c>
      <c r="F1940" s="1">
        <f t="shared" si="122"/>
        <v>0.05445436724025267</v>
      </c>
      <c r="G1940" s="1">
        <f t="shared" si="123"/>
        <v>0.0060697290472953285</v>
      </c>
      <c r="H1940">
        <v>4</v>
      </c>
    </row>
    <row r="1941" spans="1:8" ht="12.75">
      <c r="A1941" t="s">
        <v>133</v>
      </c>
      <c r="B1941" t="str">
        <f t="shared" si="120"/>
        <v>Ceuta (Ciudad de)</v>
      </c>
      <c r="C1941" t="s">
        <v>47</v>
      </c>
      <c r="D1941">
        <v>5</v>
      </c>
      <c r="E1941">
        <f t="shared" si="121"/>
        <v>37</v>
      </c>
      <c r="F1941" s="1">
        <f t="shared" si="122"/>
        <v>0.05445436724025267</v>
      </c>
      <c r="G1941" s="1">
        <f t="shared" si="123"/>
        <v>0.0060697290472953285</v>
      </c>
      <c r="H1941">
        <v>4</v>
      </c>
    </row>
    <row r="1942" spans="1:8" ht="12.75">
      <c r="A1942" t="s">
        <v>133</v>
      </c>
      <c r="B1942" t="str">
        <f t="shared" si="120"/>
        <v>Ceuta (Ciudad de)</v>
      </c>
      <c r="C1942" t="s">
        <v>59</v>
      </c>
      <c r="D1942">
        <v>4</v>
      </c>
      <c r="E1942">
        <f t="shared" si="121"/>
        <v>38</v>
      </c>
      <c r="F1942" s="1">
        <f t="shared" si="122"/>
        <v>0.04356349379220213</v>
      </c>
      <c r="G1942" s="1">
        <f t="shared" si="123"/>
        <v>0.004855783237836263</v>
      </c>
      <c r="H1942">
        <v>4</v>
      </c>
    </row>
    <row r="1943" spans="1:8" ht="12.75">
      <c r="A1943" t="s">
        <v>133</v>
      </c>
      <c r="B1943" t="str">
        <f t="shared" si="120"/>
        <v>Ceuta (Ciudad de)</v>
      </c>
      <c r="C1943" t="s">
        <v>87</v>
      </c>
      <c r="D1943">
        <v>4</v>
      </c>
      <c r="E1943">
        <f t="shared" si="121"/>
        <v>39</v>
      </c>
      <c r="F1943" s="1">
        <f t="shared" si="122"/>
        <v>0.04356349379220213</v>
      </c>
      <c r="G1943" s="1">
        <f t="shared" si="123"/>
        <v>0.004855783237836263</v>
      </c>
      <c r="H1943">
        <v>4</v>
      </c>
    </row>
    <row r="1944" spans="1:8" ht="12.75">
      <c r="A1944" t="s">
        <v>133</v>
      </c>
      <c r="B1944" t="str">
        <f t="shared" si="120"/>
        <v>Ceuta (Ciudad de)</v>
      </c>
      <c r="C1944" t="s">
        <v>104</v>
      </c>
      <c r="D1944">
        <v>4</v>
      </c>
      <c r="E1944">
        <f t="shared" si="121"/>
        <v>40</v>
      </c>
      <c r="F1944" s="1">
        <f t="shared" si="122"/>
        <v>0.04356349379220213</v>
      </c>
      <c r="G1944" s="1">
        <f t="shared" si="123"/>
        <v>0.004855783237836263</v>
      </c>
      <c r="H1944">
        <v>4</v>
      </c>
    </row>
    <row r="1945" spans="1:8" ht="12.75">
      <c r="A1945" t="s">
        <v>133</v>
      </c>
      <c r="B1945" t="str">
        <f t="shared" si="120"/>
        <v>Ceuta (Ciudad de)</v>
      </c>
      <c r="C1945" t="s">
        <v>22</v>
      </c>
      <c r="D1945">
        <v>4</v>
      </c>
      <c r="E1945">
        <f t="shared" si="121"/>
        <v>41</v>
      </c>
      <c r="F1945" s="1">
        <f t="shared" si="122"/>
        <v>0.04356349379220213</v>
      </c>
      <c r="G1945" s="1">
        <f t="shared" si="123"/>
        <v>0.004855783237836263</v>
      </c>
      <c r="H1945">
        <v>4</v>
      </c>
    </row>
    <row r="1946" spans="1:8" ht="12.75">
      <c r="A1946" t="s">
        <v>133</v>
      </c>
      <c r="B1946" t="str">
        <f t="shared" si="120"/>
        <v>Ceuta (Ciudad de)</v>
      </c>
      <c r="C1946" t="s">
        <v>68</v>
      </c>
      <c r="D1946">
        <v>4</v>
      </c>
      <c r="E1946">
        <f t="shared" si="121"/>
        <v>42</v>
      </c>
      <c r="F1946" s="1">
        <f t="shared" si="122"/>
        <v>0.04356349379220213</v>
      </c>
      <c r="G1946" s="1">
        <f t="shared" si="123"/>
        <v>0.004855783237836263</v>
      </c>
      <c r="H1946">
        <v>4</v>
      </c>
    </row>
    <row r="1947" spans="1:8" ht="12.75">
      <c r="A1947" t="s">
        <v>133</v>
      </c>
      <c r="B1947" t="str">
        <f t="shared" si="120"/>
        <v>Ceuta (Ciudad de)</v>
      </c>
      <c r="C1947" t="s">
        <v>72</v>
      </c>
      <c r="D1947">
        <v>4</v>
      </c>
      <c r="E1947">
        <f t="shared" si="121"/>
        <v>43</v>
      </c>
      <c r="F1947" s="1">
        <f t="shared" si="122"/>
        <v>0.04356349379220213</v>
      </c>
      <c r="G1947" s="1">
        <f t="shared" si="123"/>
        <v>0.004855783237836263</v>
      </c>
      <c r="H1947">
        <v>4</v>
      </c>
    </row>
    <row r="1948" spans="1:8" ht="12.75">
      <c r="A1948" t="s">
        <v>133</v>
      </c>
      <c r="B1948" t="str">
        <f t="shared" si="120"/>
        <v>Ceuta (Ciudad de)</v>
      </c>
      <c r="C1948" t="s">
        <v>96</v>
      </c>
      <c r="D1948">
        <v>4</v>
      </c>
      <c r="E1948">
        <f t="shared" si="121"/>
        <v>44</v>
      </c>
      <c r="F1948" s="1">
        <f t="shared" si="122"/>
        <v>0.04356349379220213</v>
      </c>
      <c r="G1948" s="1">
        <f t="shared" si="123"/>
        <v>0.004855783237836263</v>
      </c>
      <c r="H1948">
        <v>4</v>
      </c>
    </row>
    <row r="1949" spans="1:8" ht="12.75">
      <c r="A1949" t="s">
        <v>133</v>
      </c>
      <c r="B1949" t="str">
        <f t="shared" si="120"/>
        <v>Ceuta (Ciudad de)</v>
      </c>
      <c r="C1949" t="s">
        <v>51</v>
      </c>
      <c r="D1949">
        <v>4</v>
      </c>
      <c r="E1949">
        <f t="shared" si="121"/>
        <v>45</v>
      </c>
      <c r="F1949" s="1">
        <f t="shared" si="122"/>
        <v>0.04356349379220213</v>
      </c>
      <c r="G1949" s="1">
        <f t="shared" si="123"/>
        <v>0.004855783237836263</v>
      </c>
      <c r="H1949">
        <v>4</v>
      </c>
    </row>
    <row r="1950" spans="1:8" ht="12.75">
      <c r="A1950" t="s">
        <v>133</v>
      </c>
      <c r="B1950" t="str">
        <f t="shared" si="120"/>
        <v>Ceuta (Ciudad de)</v>
      </c>
      <c r="C1950" t="s">
        <v>117</v>
      </c>
      <c r="D1950">
        <v>3</v>
      </c>
      <c r="E1950">
        <f t="shared" si="121"/>
        <v>46</v>
      </c>
      <c r="F1950" s="1">
        <f t="shared" si="122"/>
        <v>0.0326726203441516</v>
      </c>
      <c r="G1950" s="1">
        <f t="shared" si="123"/>
        <v>0.003641837428377197</v>
      </c>
      <c r="H1950">
        <v>4</v>
      </c>
    </row>
    <row r="1951" spans="1:8" ht="12.75">
      <c r="A1951" t="s">
        <v>133</v>
      </c>
      <c r="B1951" t="str">
        <f t="shared" si="120"/>
        <v>Ceuta (Ciudad de)</v>
      </c>
      <c r="C1951" t="s">
        <v>167</v>
      </c>
      <c r="D1951">
        <v>3</v>
      </c>
      <c r="E1951">
        <f t="shared" si="121"/>
        <v>47</v>
      </c>
      <c r="F1951" s="1">
        <f t="shared" si="122"/>
        <v>0.0326726203441516</v>
      </c>
      <c r="G1951" s="1">
        <f t="shared" si="123"/>
        <v>0.003641837428377197</v>
      </c>
      <c r="H1951">
        <v>4</v>
      </c>
    </row>
    <row r="1952" spans="1:8" ht="12.75">
      <c r="A1952" t="s">
        <v>133</v>
      </c>
      <c r="B1952" t="str">
        <f t="shared" si="120"/>
        <v>Ceuta (Ciudad de)</v>
      </c>
      <c r="C1952" t="s">
        <v>63</v>
      </c>
      <c r="D1952">
        <v>3</v>
      </c>
      <c r="E1952">
        <f t="shared" si="121"/>
        <v>48</v>
      </c>
      <c r="F1952" s="1">
        <f t="shared" si="122"/>
        <v>0.0326726203441516</v>
      </c>
      <c r="G1952" s="1">
        <f t="shared" si="123"/>
        <v>0.003641837428377197</v>
      </c>
      <c r="H1952">
        <v>4</v>
      </c>
    </row>
    <row r="1953" spans="1:8" ht="12.75">
      <c r="A1953" t="s">
        <v>133</v>
      </c>
      <c r="B1953" t="str">
        <f t="shared" si="120"/>
        <v>Ceuta (Ciudad de)</v>
      </c>
      <c r="C1953" t="s">
        <v>65</v>
      </c>
      <c r="D1953">
        <v>3</v>
      </c>
      <c r="E1953">
        <f t="shared" si="121"/>
        <v>49</v>
      </c>
      <c r="F1953" s="1">
        <f t="shared" si="122"/>
        <v>0.0326726203441516</v>
      </c>
      <c r="G1953" s="1">
        <f t="shared" si="123"/>
        <v>0.003641837428377197</v>
      </c>
      <c r="H1953">
        <v>4</v>
      </c>
    </row>
    <row r="1954" spans="1:8" ht="12.75">
      <c r="A1954" t="s">
        <v>133</v>
      </c>
      <c r="B1954" t="str">
        <f t="shared" si="120"/>
        <v>Ceuta (Ciudad de)</v>
      </c>
      <c r="C1954" t="s">
        <v>109</v>
      </c>
      <c r="D1954">
        <v>3</v>
      </c>
      <c r="E1954">
        <f t="shared" si="121"/>
        <v>50</v>
      </c>
      <c r="F1954" s="1">
        <f t="shared" si="122"/>
        <v>0.0326726203441516</v>
      </c>
      <c r="G1954" s="1">
        <f t="shared" si="123"/>
        <v>0.003641837428377197</v>
      </c>
      <c r="H1954">
        <v>4</v>
      </c>
    </row>
    <row r="1955" spans="1:8" ht="12.75">
      <c r="A1955" t="s">
        <v>133</v>
      </c>
      <c r="B1955" t="str">
        <f t="shared" si="120"/>
        <v>Ceuta (Ciudad de)</v>
      </c>
      <c r="C1955" t="s">
        <v>110</v>
      </c>
      <c r="D1955">
        <v>3</v>
      </c>
      <c r="E1955">
        <f t="shared" si="121"/>
        <v>51</v>
      </c>
      <c r="F1955" s="1">
        <f t="shared" si="122"/>
        <v>0.0326726203441516</v>
      </c>
      <c r="G1955" s="1">
        <f t="shared" si="123"/>
        <v>0.003641837428377197</v>
      </c>
      <c r="H1955">
        <v>4</v>
      </c>
    </row>
    <row r="1956" spans="1:8" ht="12.75">
      <c r="A1956" t="s">
        <v>133</v>
      </c>
      <c r="B1956" t="str">
        <f t="shared" si="120"/>
        <v>Ceuta (Ciudad de)</v>
      </c>
      <c r="C1956" t="s">
        <v>48</v>
      </c>
      <c r="D1956">
        <v>3</v>
      </c>
      <c r="E1956">
        <f t="shared" si="121"/>
        <v>52</v>
      </c>
      <c r="F1956" s="1">
        <f t="shared" si="122"/>
        <v>0.0326726203441516</v>
      </c>
      <c r="G1956" s="1">
        <f t="shared" si="123"/>
        <v>0.003641837428377197</v>
      </c>
      <c r="H1956">
        <v>4</v>
      </c>
    </row>
    <row r="1957" spans="1:8" ht="12.75">
      <c r="A1957" t="s">
        <v>133</v>
      </c>
      <c r="B1957" t="str">
        <f t="shared" si="120"/>
        <v>Ceuta (Ciudad de)</v>
      </c>
      <c r="C1957" t="s">
        <v>38</v>
      </c>
      <c r="D1957">
        <v>2</v>
      </c>
      <c r="E1957">
        <f t="shared" si="121"/>
        <v>53</v>
      </c>
      <c r="F1957" s="1">
        <f t="shared" si="122"/>
        <v>0.021781746896101066</v>
      </c>
      <c r="G1957" s="1">
        <f t="shared" si="123"/>
        <v>0.0024278916189181313</v>
      </c>
      <c r="H1957">
        <v>4</v>
      </c>
    </row>
    <row r="1958" spans="1:8" ht="12.75">
      <c r="A1958" t="s">
        <v>133</v>
      </c>
      <c r="B1958" t="str">
        <f t="shared" si="120"/>
        <v>Ceuta (Ciudad de)</v>
      </c>
      <c r="C1958" t="s">
        <v>13</v>
      </c>
      <c r="D1958">
        <v>2</v>
      </c>
      <c r="E1958">
        <f t="shared" si="121"/>
        <v>54</v>
      </c>
      <c r="F1958" s="1">
        <f t="shared" si="122"/>
        <v>0.021781746896101066</v>
      </c>
      <c r="G1958" s="1">
        <f t="shared" si="123"/>
        <v>0.0024278916189181313</v>
      </c>
      <c r="H1958">
        <v>4</v>
      </c>
    </row>
    <row r="1959" spans="1:8" ht="12.75">
      <c r="A1959" t="s">
        <v>133</v>
      </c>
      <c r="B1959" t="str">
        <f t="shared" si="120"/>
        <v>Ceuta (Ciudad de)</v>
      </c>
      <c r="C1959" t="s">
        <v>40</v>
      </c>
      <c r="D1959">
        <v>2</v>
      </c>
      <c r="E1959">
        <f t="shared" si="121"/>
        <v>55</v>
      </c>
      <c r="F1959" s="1">
        <f t="shared" si="122"/>
        <v>0.021781746896101066</v>
      </c>
      <c r="G1959" s="1">
        <f t="shared" si="123"/>
        <v>0.0024278916189181313</v>
      </c>
      <c r="H1959">
        <v>4</v>
      </c>
    </row>
    <row r="1960" spans="1:8" ht="12.75">
      <c r="A1960" t="s">
        <v>133</v>
      </c>
      <c r="B1960" t="str">
        <f t="shared" si="120"/>
        <v>Ceuta (Ciudad de)</v>
      </c>
      <c r="C1960" t="s">
        <v>41</v>
      </c>
      <c r="D1960">
        <v>2</v>
      </c>
      <c r="E1960">
        <f t="shared" si="121"/>
        <v>56</v>
      </c>
      <c r="F1960" s="1">
        <f t="shared" si="122"/>
        <v>0.021781746896101066</v>
      </c>
      <c r="G1960" s="1">
        <f t="shared" si="123"/>
        <v>0.0024278916189181313</v>
      </c>
      <c r="H1960">
        <v>4</v>
      </c>
    </row>
    <row r="1961" spans="1:8" ht="12.75">
      <c r="A1961" t="s">
        <v>133</v>
      </c>
      <c r="B1961" t="str">
        <f t="shared" si="120"/>
        <v>Ceuta (Ciudad de)</v>
      </c>
      <c r="C1961" t="s">
        <v>81</v>
      </c>
      <c r="D1961">
        <v>2</v>
      </c>
      <c r="E1961">
        <f t="shared" si="121"/>
        <v>57</v>
      </c>
      <c r="F1961" s="1">
        <f t="shared" si="122"/>
        <v>0.021781746896101066</v>
      </c>
      <c r="G1961" s="1">
        <f t="shared" si="123"/>
        <v>0.0024278916189181313</v>
      </c>
      <c r="H1961">
        <v>4</v>
      </c>
    </row>
    <row r="1962" spans="1:8" ht="12.75">
      <c r="A1962" t="s">
        <v>133</v>
      </c>
      <c r="B1962" t="str">
        <f t="shared" si="120"/>
        <v>Ceuta (Ciudad de)</v>
      </c>
      <c r="C1962" t="s">
        <v>64</v>
      </c>
      <c r="D1962">
        <v>2</v>
      </c>
      <c r="E1962">
        <f t="shared" si="121"/>
        <v>58</v>
      </c>
      <c r="F1962" s="1">
        <f t="shared" si="122"/>
        <v>0.021781746896101066</v>
      </c>
      <c r="G1962" s="1">
        <f t="shared" si="123"/>
        <v>0.0024278916189181313</v>
      </c>
      <c r="H1962">
        <v>4</v>
      </c>
    </row>
    <row r="1963" spans="1:8" ht="12.75">
      <c r="A1963" t="s">
        <v>133</v>
      </c>
      <c r="B1963" t="str">
        <f t="shared" si="120"/>
        <v>Ceuta (Ciudad de)</v>
      </c>
      <c r="C1963" t="s">
        <v>85</v>
      </c>
      <c r="D1963">
        <v>2</v>
      </c>
      <c r="E1963">
        <f t="shared" si="121"/>
        <v>59</v>
      </c>
      <c r="F1963" s="1">
        <f t="shared" si="122"/>
        <v>0.021781746896101066</v>
      </c>
      <c r="G1963" s="1">
        <f t="shared" si="123"/>
        <v>0.0024278916189181313</v>
      </c>
      <c r="H1963">
        <v>4</v>
      </c>
    </row>
    <row r="1964" spans="1:8" ht="12.75">
      <c r="A1964" t="s">
        <v>133</v>
      </c>
      <c r="B1964" t="str">
        <f t="shared" si="120"/>
        <v>Ceuta (Ciudad de)</v>
      </c>
      <c r="C1964" t="s">
        <v>77</v>
      </c>
      <c r="D1964">
        <v>2</v>
      </c>
      <c r="E1964">
        <f t="shared" si="121"/>
        <v>60</v>
      </c>
      <c r="F1964" s="1">
        <f t="shared" si="122"/>
        <v>0.021781746896101066</v>
      </c>
      <c r="G1964" s="1">
        <f t="shared" si="123"/>
        <v>0.0024278916189181313</v>
      </c>
      <c r="H1964">
        <v>4</v>
      </c>
    </row>
    <row r="1965" spans="1:8" ht="12.75">
      <c r="A1965" t="s">
        <v>133</v>
      </c>
      <c r="B1965" t="str">
        <f t="shared" si="120"/>
        <v>Ceuta (Ciudad de)</v>
      </c>
      <c r="C1965" t="s">
        <v>115</v>
      </c>
      <c r="D1965">
        <v>2</v>
      </c>
      <c r="E1965">
        <f t="shared" si="121"/>
        <v>61</v>
      </c>
      <c r="F1965" s="1">
        <f t="shared" si="122"/>
        <v>0.021781746896101066</v>
      </c>
      <c r="G1965" s="1">
        <f t="shared" si="123"/>
        <v>0.0024278916189181313</v>
      </c>
      <c r="H1965">
        <v>4</v>
      </c>
    </row>
    <row r="1966" spans="1:8" ht="12.75">
      <c r="A1966" t="s">
        <v>133</v>
      </c>
      <c r="B1966" t="str">
        <f t="shared" si="120"/>
        <v>Ceuta (Ciudad de)</v>
      </c>
      <c r="C1966" t="s">
        <v>54</v>
      </c>
      <c r="D1966">
        <v>1</v>
      </c>
      <c r="E1966">
        <f t="shared" si="121"/>
        <v>62</v>
      </c>
      <c r="F1966" s="1">
        <f t="shared" si="122"/>
        <v>0.010890873448050533</v>
      </c>
      <c r="G1966" s="1">
        <f t="shared" si="123"/>
        <v>0.0012139458094590657</v>
      </c>
      <c r="H1966">
        <v>4</v>
      </c>
    </row>
    <row r="1967" spans="1:8" ht="12.75">
      <c r="A1967" t="s">
        <v>133</v>
      </c>
      <c r="B1967" t="str">
        <f t="shared" si="120"/>
        <v>Ceuta (Ciudad de)</v>
      </c>
      <c r="C1967" t="s">
        <v>15</v>
      </c>
      <c r="D1967">
        <v>1</v>
      </c>
      <c r="E1967">
        <f t="shared" si="121"/>
        <v>63</v>
      </c>
      <c r="F1967" s="1">
        <f t="shared" si="122"/>
        <v>0.010890873448050533</v>
      </c>
      <c r="G1967" s="1">
        <f t="shared" si="123"/>
        <v>0.0012139458094590657</v>
      </c>
      <c r="H1967">
        <v>4</v>
      </c>
    </row>
    <row r="1968" spans="1:8" ht="12.75">
      <c r="A1968" t="s">
        <v>133</v>
      </c>
      <c r="B1968" t="str">
        <f t="shared" si="120"/>
        <v>Ceuta (Ciudad de)</v>
      </c>
      <c r="C1968" t="s">
        <v>170</v>
      </c>
      <c r="D1968">
        <v>1</v>
      </c>
      <c r="E1968">
        <f t="shared" si="121"/>
        <v>64</v>
      </c>
      <c r="F1968" s="1">
        <f t="shared" si="122"/>
        <v>0.010890873448050533</v>
      </c>
      <c r="G1968" s="1">
        <f t="shared" si="123"/>
        <v>0.0012139458094590657</v>
      </c>
      <c r="H1968">
        <v>4</v>
      </c>
    </row>
    <row r="1969" spans="1:8" ht="12.75">
      <c r="A1969" t="s">
        <v>133</v>
      </c>
      <c r="B1969" t="str">
        <f t="shared" si="120"/>
        <v>Ceuta (Ciudad de)</v>
      </c>
      <c r="C1969" t="s">
        <v>78</v>
      </c>
      <c r="D1969">
        <v>1</v>
      </c>
      <c r="E1969">
        <f t="shared" si="121"/>
        <v>65</v>
      </c>
      <c r="F1969" s="1">
        <f t="shared" si="122"/>
        <v>0.010890873448050533</v>
      </c>
      <c r="G1969" s="1">
        <f t="shared" si="123"/>
        <v>0.0012139458094590657</v>
      </c>
      <c r="H1969">
        <v>4</v>
      </c>
    </row>
    <row r="1970" spans="1:8" ht="12.75">
      <c r="A1970" t="s">
        <v>133</v>
      </c>
      <c r="B1970" t="str">
        <f t="shared" si="120"/>
        <v>Ceuta (Ciudad de)</v>
      </c>
      <c r="C1970" t="s">
        <v>42</v>
      </c>
      <c r="D1970">
        <v>1</v>
      </c>
      <c r="E1970">
        <f t="shared" si="121"/>
        <v>66</v>
      </c>
      <c r="F1970" s="1">
        <f t="shared" si="122"/>
        <v>0.010890873448050533</v>
      </c>
      <c r="G1970" s="1">
        <f t="shared" si="123"/>
        <v>0.0012139458094590657</v>
      </c>
      <c r="H1970">
        <v>4</v>
      </c>
    </row>
    <row r="1971" spans="1:8" ht="12.75">
      <c r="A1971" t="s">
        <v>133</v>
      </c>
      <c r="B1971" t="str">
        <f t="shared" si="120"/>
        <v>Ceuta (Ciudad de)</v>
      </c>
      <c r="C1971" t="s">
        <v>66</v>
      </c>
      <c r="D1971">
        <v>1</v>
      </c>
      <c r="E1971">
        <f t="shared" si="121"/>
        <v>67</v>
      </c>
      <c r="F1971" s="1">
        <f t="shared" si="122"/>
        <v>0.010890873448050533</v>
      </c>
      <c r="G1971" s="1">
        <f t="shared" si="123"/>
        <v>0.0012139458094590657</v>
      </c>
      <c r="H1971">
        <v>4</v>
      </c>
    </row>
    <row r="1972" spans="1:8" ht="12.75">
      <c r="A1972" t="s">
        <v>133</v>
      </c>
      <c r="B1972" t="str">
        <f t="shared" si="120"/>
        <v>Ceuta (Ciudad de)</v>
      </c>
      <c r="C1972" t="s">
        <v>83</v>
      </c>
      <c r="D1972">
        <v>1</v>
      </c>
      <c r="E1972">
        <f t="shared" si="121"/>
        <v>68</v>
      </c>
      <c r="F1972" s="1">
        <f t="shared" si="122"/>
        <v>0.010890873448050533</v>
      </c>
      <c r="G1972" s="1">
        <f t="shared" si="123"/>
        <v>0.0012139458094590657</v>
      </c>
      <c r="H1972">
        <v>4</v>
      </c>
    </row>
    <row r="1973" spans="1:8" ht="12.75">
      <c r="A1973" t="s">
        <v>133</v>
      </c>
      <c r="B1973" t="str">
        <f t="shared" si="120"/>
        <v>Ceuta (Ciudad de)</v>
      </c>
      <c r="C1973" t="s">
        <v>24</v>
      </c>
      <c r="D1973">
        <v>1</v>
      </c>
      <c r="E1973">
        <f t="shared" si="121"/>
        <v>69</v>
      </c>
      <c r="F1973" s="1">
        <f t="shared" si="122"/>
        <v>0.010890873448050533</v>
      </c>
      <c r="G1973" s="1">
        <f t="shared" si="123"/>
        <v>0.0012139458094590657</v>
      </c>
      <c r="H1973">
        <v>4</v>
      </c>
    </row>
    <row r="1974" spans="1:8" ht="12.75">
      <c r="A1974" t="s">
        <v>133</v>
      </c>
      <c r="B1974" t="str">
        <f t="shared" si="120"/>
        <v>Ceuta (Ciudad de)</v>
      </c>
      <c r="C1974" t="s">
        <v>69</v>
      </c>
      <c r="D1974">
        <v>1</v>
      </c>
      <c r="E1974">
        <f t="shared" si="121"/>
        <v>70</v>
      </c>
      <c r="F1974" s="1">
        <f t="shared" si="122"/>
        <v>0.010890873448050533</v>
      </c>
      <c r="G1974" s="1">
        <f t="shared" si="123"/>
        <v>0.0012139458094590657</v>
      </c>
      <c r="H1974">
        <v>4</v>
      </c>
    </row>
    <row r="1975" spans="1:8" ht="12.75">
      <c r="A1975" t="s">
        <v>133</v>
      </c>
      <c r="B1975" t="str">
        <f t="shared" si="120"/>
        <v>Ceuta (Ciudad de)</v>
      </c>
      <c r="C1975" t="s">
        <v>34</v>
      </c>
      <c r="D1975">
        <v>1</v>
      </c>
      <c r="E1975">
        <f t="shared" si="121"/>
        <v>71</v>
      </c>
      <c r="F1975" s="1">
        <f t="shared" si="122"/>
        <v>0.010890873448050533</v>
      </c>
      <c r="G1975" s="1">
        <f t="shared" si="123"/>
        <v>0.0012139458094590657</v>
      </c>
      <c r="H1975">
        <v>4</v>
      </c>
    </row>
    <row r="1976" spans="1:8" ht="12.75">
      <c r="A1976" t="s">
        <v>133</v>
      </c>
      <c r="B1976" t="str">
        <f t="shared" si="120"/>
        <v>Ceuta (Ciudad de)</v>
      </c>
      <c r="C1976" t="s">
        <v>73</v>
      </c>
      <c r="D1976">
        <v>1</v>
      </c>
      <c r="E1976">
        <f t="shared" si="121"/>
        <v>72</v>
      </c>
      <c r="F1976" s="1">
        <f t="shared" si="122"/>
        <v>0.010890873448050533</v>
      </c>
      <c r="G1976" s="1">
        <f t="shared" si="123"/>
        <v>0.0012139458094590657</v>
      </c>
      <c r="H1976">
        <v>4</v>
      </c>
    </row>
    <row r="1977" spans="1:8" ht="12.75">
      <c r="A1977" t="s">
        <v>139</v>
      </c>
      <c r="B1977" t="str">
        <f t="shared" si="120"/>
        <v>Melilla (Ciudad de)</v>
      </c>
      <c r="C1977" t="s">
        <v>70</v>
      </c>
      <c r="D1977">
        <v>16034</v>
      </c>
      <c r="E1977">
        <f t="shared" si="121"/>
        <v>1</v>
      </c>
      <c r="F1977" s="1">
        <f t="shared" si="122"/>
        <v>89.25132201502922</v>
      </c>
      <c r="G1977" s="1">
        <f t="shared" si="123"/>
        <v>20.431724348845506</v>
      </c>
      <c r="H1977">
        <v>4</v>
      </c>
    </row>
    <row r="1978" spans="1:8" ht="12.75">
      <c r="A1978" t="s">
        <v>139</v>
      </c>
      <c r="B1978" t="str">
        <f t="shared" si="120"/>
        <v>Melilla (Ciudad de)</v>
      </c>
      <c r="C1978" t="s">
        <v>12</v>
      </c>
      <c r="D1978">
        <v>229</v>
      </c>
      <c r="E1978">
        <f t="shared" si="121"/>
        <v>2</v>
      </c>
      <c r="F1978" s="1">
        <f t="shared" si="122"/>
        <v>1.2747008071249653</v>
      </c>
      <c r="G1978" s="1">
        <f t="shared" si="123"/>
        <v>0.2918089607013609</v>
      </c>
      <c r="H1978">
        <v>4</v>
      </c>
    </row>
    <row r="1979" spans="1:8" ht="12.75">
      <c r="A1979" t="s">
        <v>139</v>
      </c>
      <c r="B1979" t="str">
        <f t="shared" si="120"/>
        <v>Melilla (Ciudad de)</v>
      </c>
      <c r="C1979" t="s">
        <v>21</v>
      </c>
      <c r="D1979">
        <v>198</v>
      </c>
      <c r="E1979">
        <f t="shared" si="121"/>
        <v>3</v>
      </c>
      <c r="F1979" s="1">
        <f t="shared" si="122"/>
        <v>1.1021430559421097</v>
      </c>
      <c r="G1979" s="1">
        <f t="shared" si="123"/>
        <v>0.25230643763698457</v>
      </c>
      <c r="H1979">
        <v>4</v>
      </c>
    </row>
    <row r="1980" spans="1:8" ht="12.75">
      <c r="A1980" t="s">
        <v>139</v>
      </c>
      <c r="B1980" t="str">
        <f t="shared" si="120"/>
        <v>Melilla (Ciudad de)</v>
      </c>
      <c r="C1980" t="s">
        <v>94</v>
      </c>
      <c r="D1980">
        <v>157</v>
      </c>
      <c r="E1980">
        <f t="shared" si="121"/>
        <v>4</v>
      </c>
      <c r="F1980" s="1">
        <f t="shared" si="122"/>
        <v>0.8739215140551072</v>
      </c>
      <c r="G1980" s="1">
        <f t="shared" si="123"/>
        <v>0.2000611651970029</v>
      </c>
      <c r="H1980">
        <v>4</v>
      </c>
    </row>
    <row r="1981" spans="1:8" ht="12.75">
      <c r="A1981" t="s">
        <v>139</v>
      </c>
      <c r="B1981" t="str">
        <f t="shared" si="120"/>
        <v>Melilla (Ciudad de)</v>
      </c>
      <c r="C1981" t="s">
        <v>30</v>
      </c>
      <c r="D1981">
        <v>137</v>
      </c>
      <c r="E1981">
        <f t="shared" si="121"/>
        <v>5</v>
      </c>
      <c r="F1981" s="1">
        <f t="shared" si="122"/>
        <v>0.7625939326468133</v>
      </c>
      <c r="G1981" s="1">
        <f t="shared" si="123"/>
        <v>0.17457566644579234</v>
      </c>
      <c r="H1981">
        <v>4</v>
      </c>
    </row>
    <row r="1982" spans="1:8" ht="12.75">
      <c r="A1982" t="s">
        <v>139</v>
      </c>
      <c r="B1982" t="str">
        <f t="shared" si="120"/>
        <v>Melilla (Ciudad de)</v>
      </c>
      <c r="C1982" t="s">
        <v>14</v>
      </c>
      <c r="D1982">
        <v>114</v>
      </c>
      <c r="E1982">
        <f t="shared" si="121"/>
        <v>6</v>
      </c>
      <c r="F1982" s="1">
        <f t="shared" si="122"/>
        <v>0.6345672140272752</v>
      </c>
      <c r="G1982" s="1">
        <f t="shared" si="123"/>
        <v>0.14526734288190019</v>
      </c>
      <c r="H1982">
        <v>4</v>
      </c>
    </row>
    <row r="1983" spans="1:8" ht="12.75">
      <c r="A1983" t="s">
        <v>139</v>
      </c>
      <c r="B1983" t="str">
        <f t="shared" si="120"/>
        <v>Melilla (Ciudad de)</v>
      </c>
      <c r="C1983" t="s">
        <v>95</v>
      </c>
      <c r="D1983">
        <v>93</v>
      </c>
      <c r="E1983">
        <f t="shared" si="121"/>
        <v>7</v>
      </c>
      <c r="F1983" s="1">
        <f t="shared" si="122"/>
        <v>0.5176732535485666</v>
      </c>
      <c r="G1983" s="1">
        <f t="shared" si="123"/>
        <v>0.1185075691931291</v>
      </c>
      <c r="H1983">
        <v>4</v>
      </c>
    </row>
    <row r="1984" spans="1:8" ht="12.75">
      <c r="A1984" t="s">
        <v>139</v>
      </c>
      <c r="B1984" t="str">
        <f t="shared" si="120"/>
        <v>Melilla (Ciudad de)</v>
      </c>
      <c r="C1984" t="s">
        <v>33</v>
      </c>
      <c r="D1984">
        <v>92</v>
      </c>
      <c r="E1984">
        <f t="shared" si="121"/>
        <v>8</v>
      </c>
      <c r="F1984" s="1">
        <f t="shared" si="122"/>
        <v>0.512106874478152</v>
      </c>
      <c r="G1984" s="1">
        <f t="shared" si="123"/>
        <v>0.11723329425556858</v>
      </c>
      <c r="H1984">
        <v>4</v>
      </c>
    </row>
    <row r="1985" spans="1:8" ht="12.75">
      <c r="A1985" t="s">
        <v>139</v>
      </c>
      <c r="B1985" t="str">
        <f t="shared" si="120"/>
        <v>Melilla (Ciudad de)</v>
      </c>
      <c r="C1985" t="s">
        <v>55</v>
      </c>
      <c r="D1985">
        <v>74</v>
      </c>
      <c r="E1985">
        <f t="shared" si="121"/>
        <v>9</v>
      </c>
      <c r="F1985" s="1">
        <f t="shared" si="122"/>
        <v>0.41191205121068747</v>
      </c>
      <c r="G1985" s="1">
        <f t="shared" si="123"/>
        <v>0.09429634537947908</v>
      </c>
      <c r="H1985">
        <v>4</v>
      </c>
    </row>
    <row r="1986" spans="1:8" ht="12.75">
      <c r="A1986" t="s">
        <v>139</v>
      </c>
      <c r="B1986" t="str">
        <f aca="true" t="shared" si="124" ref="B1986:B2049">+VLOOKUP(A1986,lautonomias,2)</f>
        <v>Melilla (Ciudad de)</v>
      </c>
      <c r="C1986" t="s">
        <v>103</v>
      </c>
      <c r="D1986">
        <v>70</v>
      </c>
      <c r="E1986">
        <f aca="true" t="shared" si="125" ref="E1986:E2049">+IF(B1986=B1985,E1985+1,1)</f>
        <v>10</v>
      </c>
      <c r="F1986" s="1">
        <f aca="true" t="shared" si="126" ref="F1986:F2049">+D1986*100/VLOOKUP(A1986,lautonomias,3)</f>
        <v>0.3896465349290287</v>
      </c>
      <c r="G1986" s="1">
        <f aca="true" t="shared" si="127" ref="G1986:G2049">+D1986*100/VLOOKUP(A1986,lautonomias,4)</f>
        <v>0.08919924562923696</v>
      </c>
      <c r="H1986">
        <v>4</v>
      </c>
    </row>
    <row r="1987" spans="1:8" ht="12.75">
      <c r="A1987" t="s">
        <v>139</v>
      </c>
      <c r="B1987" t="str">
        <f t="shared" si="124"/>
        <v>Melilla (Ciudad de)</v>
      </c>
      <c r="C1987" t="s">
        <v>90</v>
      </c>
      <c r="D1987">
        <v>68</v>
      </c>
      <c r="E1987">
        <f t="shared" si="125"/>
        <v>11</v>
      </c>
      <c r="F1987" s="1">
        <f t="shared" si="126"/>
        <v>0.37851377678819925</v>
      </c>
      <c r="G1987" s="1">
        <f t="shared" si="127"/>
        <v>0.08665069575411591</v>
      </c>
      <c r="H1987">
        <v>4</v>
      </c>
    </row>
    <row r="1988" spans="1:8" ht="12.75">
      <c r="A1988" t="s">
        <v>139</v>
      </c>
      <c r="B1988" t="str">
        <f t="shared" si="124"/>
        <v>Melilla (Ciudad de)</v>
      </c>
      <c r="C1988" t="s">
        <v>47</v>
      </c>
      <c r="D1988">
        <v>54</v>
      </c>
      <c r="E1988">
        <f t="shared" si="125"/>
        <v>12</v>
      </c>
      <c r="F1988" s="1">
        <f t="shared" si="126"/>
        <v>0.30058446980239356</v>
      </c>
      <c r="G1988" s="1">
        <f t="shared" si="127"/>
        <v>0.06881084662826852</v>
      </c>
      <c r="H1988">
        <v>4</v>
      </c>
    </row>
    <row r="1989" spans="1:8" ht="12.75">
      <c r="A1989" t="s">
        <v>139</v>
      </c>
      <c r="B1989" t="str">
        <f t="shared" si="124"/>
        <v>Melilla (Ciudad de)</v>
      </c>
      <c r="C1989" t="s">
        <v>99</v>
      </c>
      <c r="D1989">
        <v>48</v>
      </c>
      <c r="E1989">
        <f t="shared" si="125"/>
        <v>13</v>
      </c>
      <c r="F1989" s="1">
        <f t="shared" si="126"/>
        <v>0.26718619537990534</v>
      </c>
      <c r="G1989" s="1">
        <f t="shared" si="127"/>
        <v>0.06116519700290535</v>
      </c>
      <c r="H1989">
        <v>4</v>
      </c>
    </row>
    <row r="1990" spans="1:8" ht="12.75">
      <c r="A1990" t="s">
        <v>139</v>
      </c>
      <c r="B1990" t="str">
        <f t="shared" si="124"/>
        <v>Melilla (Ciudad de)</v>
      </c>
      <c r="C1990" t="s">
        <v>32</v>
      </c>
      <c r="D1990">
        <v>44</v>
      </c>
      <c r="E1990">
        <f t="shared" si="125"/>
        <v>14</v>
      </c>
      <c r="F1990" s="1">
        <f t="shared" si="126"/>
        <v>0.24492067909824658</v>
      </c>
      <c r="G1990" s="1">
        <f t="shared" si="127"/>
        <v>0.056068097252663235</v>
      </c>
      <c r="H1990">
        <v>4</v>
      </c>
    </row>
    <row r="1991" spans="1:8" ht="12.75">
      <c r="A1991" t="s">
        <v>139</v>
      </c>
      <c r="B1991" t="str">
        <f t="shared" si="124"/>
        <v>Melilla (Ciudad de)</v>
      </c>
      <c r="C1991" t="s">
        <v>35</v>
      </c>
      <c r="D1991">
        <v>44</v>
      </c>
      <c r="E1991">
        <f t="shared" si="125"/>
        <v>15</v>
      </c>
      <c r="F1991" s="1">
        <f t="shared" si="126"/>
        <v>0.24492067909824658</v>
      </c>
      <c r="G1991" s="1">
        <f t="shared" si="127"/>
        <v>0.056068097252663235</v>
      </c>
      <c r="H1991">
        <v>4</v>
      </c>
    </row>
    <row r="1992" spans="1:8" ht="12.75">
      <c r="A1992" t="s">
        <v>139</v>
      </c>
      <c r="B1992" t="str">
        <f t="shared" si="124"/>
        <v>Melilla (Ciudad de)</v>
      </c>
      <c r="C1992" t="s">
        <v>50</v>
      </c>
      <c r="D1992">
        <v>36</v>
      </c>
      <c r="E1992">
        <f t="shared" si="125"/>
        <v>16</v>
      </c>
      <c r="F1992" s="1">
        <f t="shared" si="126"/>
        <v>0.20038964653492902</v>
      </c>
      <c r="G1992" s="1">
        <f t="shared" si="127"/>
        <v>0.04587389775217901</v>
      </c>
      <c r="H1992">
        <v>4</v>
      </c>
    </row>
    <row r="1993" spans="1:8" ht="12.75">
      <c r="A1993" t="s">
        <v>139</v>
      </c>
      <c r="B1993" t="str">
        <f t="shared" si="124"/>
        <v>Melilla (Ciudad de)</v>
      </c>
      <c r="C1993" t="s">
        <v>25</v>
      </c>
      <c r="D1993">
        <v>32</v>
      </c>
      <c r="E1993">
        <f t="shared" si="125"/>
        <v>17</v>
      </c>
      <c r="F1993" s="1">
        <f t="shared" si="126"/>
        <v>0.17812413025327026</v>
      </c>
      <c r="G1993" s="1">
        <f t="shared" si="127"/>
        <v>0.0407767980019369</v>
      </c>
      <c r="H1993">
        <v>4</v>
      </c>
    </row>
    <row r="1994" spans="1:8" ht="12.75">
      <c r="A1994" t="s">
        <v>139</v>
      </c>
      <c r="B1994" t="str">
        <f t="shared" si="124"/>
        <v>Melilla (Ciudad de)</v>
      </c>
      <c r="C1994" t="s">
        <v>79</v>
      </c>
      <c r="D1994">
        <v>31</v>
      </c>
      <c r="E1994">
        <f t="shared" si="125"/>
        <v>18</v>
      </c>
      <c r="F1994" s="1">
        <f t="shared" si="126"/>
        <v>0.17255775118285555</v>
      </c>
      <c r="G1994" s="1">
        <f t="shared" si="127"/>
        <v>0.03950252306437637</v>
      </c>
      <c r="H1994">
        <v>4</v>
      </c>
    </row>
    <row r="1995" spans="1:8" ht="12.75">
      <c r="A1995" t="s">
        <v>139</v>
      </c>
      <c r="B1995" t="str">
        <f t="shared" si="124"/>
        <v>Melilla (Ciudad de)</v>
      </c>
      <c r="C1995" t="s">
        <v>97</v>
      </c>
      <c r="D1995">
        <v>30</v>
      </c>
      <c r="E1995">
        <f t="shared" si="125"/>
        <v>19</v>
      </c>
      <c r="F1995" s="1">
        <f t="shared" si="126"/>
        <v>0.16699137211244086</v>
      </c>
      <c r="G1995" s="1">
        <f t="shared" si="127"/>
        <v>0.03822824812681584</v>
      </c>
      <c r="H1995">
        <v>4</v>
      </c>
    </row>
    <row r="1996" spans="1:8" ht="12.75">
      <c r="A1996" t="s">
        <v>139</v>
      </c>
      <c r="B1996" t="str">
        <f t="shared" si="124"/>
        <v>Melilla (Ciudad de)</v>
      </c>
      <c r="C1996" t="s">
        <v>92</v>
      </c>
      <c r="D1996">
        <v>25</v>
      </c>
      <c r="E1996">
        <f t="shared" si="125"/>
        <v>20</v>
      </c>
      <c r="F1996" s="1">
        <f t="shared" si="126"/>
        <v>0.13915947676036738</v>
      </c>
      <c r="G1996" s="1">
        <f t="shared" si="127"/>
        <v>0.0318568734390132</v>
      </c>
      <c r="H1996">
        <v>4</v>
      </c>
    </row>
    <row r="1997" spans="1:8" ht="12.75">
      <c r="A1997" t="s">
        <v>139</v>
      </c>
      <c r="B1997" t="str">
        <f t="shared" si="124"/>
        <v>Melilla (Ciudad de)</v>
      </c>
      <c r="C1997" t="s">
        <v>27</v>
      </c>
      <c r="D1997">
        <v>25</v>
      </c>
      <c r="E1997">
        <f t="shared" si="125"/>
        <v>21</v>
      </c>
      <c r="F1997" s="1">
        <f t="shared" si="126"/>
        <v>0.13915947676036738</v>
      </c>
      <c r="G1997" s="1">
        <f t="shared" si="127"/>
        <v>0.0318568734390132</v>
      </c>
      <c r="H1997">
        <v>4</v>
      </c>
    </row>
    <row r="1998" spans="1:8" ht="12.75">
      <c r="A1998" t="s">
        <v>139</v>
      </c>
      <c r="B1998" t="str">
        <f t="shared" si="124"/>
        <v>Melilla (Ciudad de)</v>
      </c>
      <c r="C1998" t="s">
        <v>88</v>
      </c>
      <c r="D1998">
        <v>24</v>
      </c>
      <c r="E1998">
        <f t="shared" si="125"/>
        <v>22</v>
      </c>
      <c r="F1998" s="1">
        <f t="shared" si="126"/>
        <v>0.13359309768995267</v>
      </c>
      <c r="G1998" s="1">
        <f t="shared" si="127"/>
        <v>0.030582598501452674</v>
      </c>
      <c r="H1998">
        <v>4</v>
      </c>
    </row>
    <row r="1999" spans="1:8" ht="12.75">
      <c r="A1999" t="s">
        <v>139</v>
      </c>
      <c r="B1999" t="str">
        <f t="shared" si="124"/>
        <v>Melilla (Ciudad de)</v>
      </c>
      <c r="C1999" t="s">
        <v>31</v>
      </c>
      <c r="D1999">
        <v>23</v>
      </c>
      <c r="E1999">
        <f t="shared" si="125"/>
        <v>23</v>
      </c>
      <c r="F1999" s="1">
        <f t="shared" si="126"/>
        <v>0.128026718619538</v>
      </c>
      <c r="G1999" s="1">
        <f t="shared" si="127"/>
        <v>0.029308323563892145</v>
      </c>
      <c r="H1999">
        <v>4</v>
      </c>
    </row>
    <row r="2000" spans="1:8" ht="12.75">
      <c r="A2000" t="s">
        <v>139</v>
      </c>
      <c r="B2000" t="str">
        <f t="shared" si="124"/>
        <v>Melilla (Ciudad de)</v>
      </c>
      <c r="C2000" t="s">
        <v>107</v>
      </c>
      <c r="D2000">
        <v>19</v>
      </c>
      <c r="E2000">
        <f t="shared" si="125"/>
        <v>24</v>
      </c>
      <c r="F2000" s="1">
        <f t="shared" si="126"/>
        <v>0.10576120233787921</v>
      </c>
      <c r="G2000" s="1">
        <f t="shared" si="127"/>
        <v>0.024211223813650033</v>
      </c>
      <c r="H2000">
        <v>4</v>
      </c>
    </row>
    <row r="2001" spans="1:8" ht="12.75">
      <c r="A2001" t="s">
        <v>139</v>
      </c>
      <c r="B2001" t="str">
        <f t="shared" si="124"/>
        <v>Melilla (Ciudad de)</v>
      </c>
      <c r="C2001" t="s">
        <v>91</v>
      </c>
      <c r="D2001">
        <v>17</v>
      </c>
      <c r="E2001">
        <f t="shared" si="125"/>
        <v>25</v>
      </c>
      <c r="F2001" s="1">
        <f t="shared" si="126"/>
        <v>0.09462844419704981</v>
      </c>
      <c r="G2001" s="1">
        <f t="shared" si="127"/>
        <v>0.021662673938528977</v>
      </c>
      <c r="H2001">
        <v>4</v>
      </c>
    </row>
    <row r="2002" spans="1:8" ht="12.75">
      <c r="A2002" t="s">
        <v>139</v>
      </c>
      <c r="B2002" t="str">
        <f t="shared" si="124"/>
        <v>Melilla (Ciudad de)</v>
      </c>
      <c r="C2002" t="s">
        <v>36</v>
      </c>
      <c r="D2002">
        <v>17</v>
      </c>
      <c r="E2002">
        <f t="shared" si="125"/>
        <v>26</v>
      </c>
      <c r="F2002" s="1">
        <f t="shared" si="126"/>
        <v>0.09462844419704981</v>
      </c>
      <c r="G2002" s="1">
        <f t="shared" si="127"/>
        <v>0.021662673938528977</v>
      </c>
      <c r="H2002">
        <v>4</v>
      </c>
    </row>
    <row r="2003" spans="1:8" ht="12.75">
      <c r="A2003" t="s">
        <v>139</v>
      </c>
      <c r="B2003" t="str">
        <f t="shared" si="124"/>
        <v>Melilla (Ciudad de)</v>
      </c>
      <c r="C2003" t="s">
        <v>86</v>
      </c>
      <c r="D2003">
        <v>14</v>
      </c>
      <c r="E2003">
        <f t="shared" si="125"/>
        <v>27</v>
      </c>
      <c r="F2003" s="1">
        <f t="shared" si="126"/>
        <v>0.07792930698580573</v>
      </c>
      <c r="G2003" s="1">
        <f t="shared" si="127"/>
        <v>0.017839849125847393</v>
      </c>
      <c r="H2003">
        <v>4</v>
      </c>
    </row>
    <row r="2004" spans="1:8" ht="12.75">
      <c r="A2004" t="s">
        <v>139</v>
      </c>
      <c r="B2004" t="str">
        <f t="shared" si="124"/>
        <v>Melilla (Ciudad de)</v>
      </c>
      <c r="C2004" t="s">
        <v>89</v>
      </c>
      <c r="D2004">
        <v>13</v>
      </c>
      <c r="E2004">
        <f t="shared" si="125"/>
        <v>28</v>
      </c>
      <c r="F2004" s="1">
        <f t="shared" si="126"/>
        <v>0.07236292791539103</v>
      </c>
      <c r="G2004" s="1">
        <f t="shared" si="127"/>
        <v>0.016565574188286865</v>
      </c>
      <c r="H2004">
        <v>4</v>
      </c>
    </row>
    <row r="2005" spans="1:8" ht="12.75">
      <c r="A2005" t="s">
        <v>139</v>
      </c>
      <c r="B2005" t="str">
        <f t="shared" si="124"/>
        <v>Melilla (Ciudad de)</v>
      </c>
      <c r="C2005" t="s">
        <v>48</v>
      </c>
      <c r="D2005">
        <v>13</v>
      </c>
      <c r="E2005">
        <f t="shared" si="125"/>
        <v>29</v>
      </c>
      <c r="F2005" s="1">
        <f t="shared" si="126"/>
        <v>0.07236292791539103</v>
      </c>
      <c r="G2005" s="1">
        <f t="shared" si="127"/>
        <v>0.016565574188286865</v>
      </c>
      <c r="H2005">
        <v>4</v>
      </c>
    </row>
    <row r="2006" spans="1:8" ht="12.75">
      <c r="A2006" t="s">
        <v>139</v>
      </c>
      <c r="B2006" t="str">
        <f t="shared" si="124"/>
        <v>Melilla (Ciudad de)</v>
      </c>
      <c r="C2006" t="s">
        <v>105</v>
      </c>
      <c r="D2006">
        <v>12</v>
      </c>
      <c r="E2006">
        <f t="shared" si="125"/>
        <v>30</v>
      </c>
      <c r="F2006" s="1">
        <f t="shared" si="126"/>
        <v>0.06679654884497634</v>
      </c>
      <c r="G2006" s="1">
        <f t="shared" si="127"/>
        <v>0.015291299250726337</v>
      </c>
      <c r="H2006">
        <v>4</v>
      </c>
    </row>
    <row r="2007" spans="1:8" ht="12.75">
      <c r="A2007" t="s">
        <v>139</v>
      </c>
      <c r="B2007" t="str">
        <f t="shared" si="124"/>
        <v>Melilla (Ciudad de)</v>
      </c>
      <c r="C2007" t="s">
        <v>93</v>
      </c>
      <c r="D2007">
        <v>10</v>
      </c>
      <c r="E2007">
        <f t="shared" si="125"/>
        <v>31</v>
      </c>
      <c r="F2007" s="1">
        <f t="shared" si="126"/>
        <v>0.055663790704146954</v>
      </c>
      <c r="G2007" s="1">
        <f t="shared" si="127"/>
        <v>0.01274274937560528</v>
      </c>
      <c r="H2007">
        <v>4</v>
      </c>
    </row>
    <row r="2008" spans="1:8" ht="12.75">
      <c r="A2008" t="s">
        <v>139</v>
      </c>
      <c r="B2008" t="str">
        <f t="shared" si="124"/>
        <v>Melilla (Ciudad de)</v>
      </c>
      <c r="C2008" t="s">
        <v>38</v>
      </c>
      <c r="D2008">
        <v>9</v>
      </c>
      <c r="E2008">
        <f t="shared" si="125"/>
        <v>32</v>
      </c>
      <c r="F2008" s="1">
        <f t="shared" si="126"/>
        <v>0.050097411633732256</v>
      </c>
      <c r="G2008" s="1">
        <f t="shared" si="127"/>
        <v>0.011468474438044753</v>
      </c>
      <c r="H2008">
        <v>4</v>
      </c>
    </row>
    <row r="2009" spans="1:8" ht="12.75">
      <c r="A2009" t="s">
        <v>139</v>
      </c>
      <c r="B2009" t="str">
        <f t="shared" si="124"/>
        <v>Melilla (Ciudad de)</v>
      </c>
      <c r="C2009" t="s">
        <v>17</v>
      </c>
      <c r="D2009">
        <v>9</v>
      </c>
      <c r="E2009">
        <f t="shared" si="125"/>
        <v>33</v>
      </c>
      <c r="F2009" s="1">
        <f t="shared" si="126"/>
        <v>0.050097411633732256</v>
      </c>
      <c r="G2009" s="1">
        <f t="shared" si="127"/>
        <v>0.011468474438044753</v>
      </c>
      <c r="H2009">
        <v>4</v>
      </c>
    </row>
    <row r="2010" spans="1:8" ht="12.75">
      <c r="A2010" t="s">
        <v>139</v>
      </c>
      <c r="B2010" t="str">
        <f t="shared" si="124"/>
        <v>Melilla (Ciudad de)</v>
      </c>
      <c r="C2010" t="s">
        <v>24</v>
      </c>
      <c r="D2010">
        <v>9</v>
      </c>
      <c r="E2010">
        <f t="shared" si="125"/>
        <v>34</v>
      </c>
      <c r="F2010" s="1">
        <f t="shared" si="126"/>
        <v>0.050097411633732256</v>
      </c>
      <c r="G2010" s="1">
        <f t="shared" si="127"/>
        <v>0.011468474438044753</v>
      </c>
      <c r="H2010">
        <v>4</v>
      </c>
    </row>
    <row r="2011" spans="1:8" ht="12.75">
      <c r="A2011" t="s">
        <v>139</v>
      </c>
      <c r="B2011" t="str">
        <f t="shared" si="124"/>
        <v>Melilla (Ciudad de)</v>
      </c>
      <c r="C2011" t="s">
        <v>65</v>
      </c>
      <c r="D2011">
        <v>8</v>
      </c>
      <c r="E2011">
        <f t="shared" si="125"/>
        <v>35</v>
      </c>
      <c r="F2011" s="1">
        <f t="shared" si="126"/>
        <v>0.044531032563317564</v>
      </c>
      <c r="G2011" s="1">
        <f t="shared" si="127"/>
        <v>0.010194199500484225</v>
      </c>
      <c r="H2011">
        <v>4</v>
      </c>
    </row>
    <row r="2012" spans="1:8" ht="12.75">
      <c r="A2012" t="s">
        <v>139</v>
      </c>
      <c r="B2012" t="str">
        <f t="shared" si="124"/>
        <v>Melilla (Ciudad de)</v>
      </c>
      <c r="C2012" t="s">
        <v>52</v>
      </c>
      <c r="D2012">
        <v>8</v>
      </c>
      <c r="E2012">
        <f t="shared" si="125"/>
        <v>36</v>
      </c>
      <c r="F2012" s="1">
        <f t="shared" si="126"/>
        <v>0.044531032563317564</v>
      </c>
      <c r="G2012" s="1">
        <f t="shared" si="127"/>
        <v>0.010194199500484225</v>
      </c>
      <c r="H2012">
        <v>4</v>
      </c>
    </row>
    <row r="2013" spans="1:8" ht="12.75">
      <c r="A2013" t="s">
        <v>139</v>
      </c>
      <c r="B2013" t="str">
        <f t="shared" si="124"/>
        <v>Melilla (Ciudad de)</v>
      </c>
      <c r="C2013" t="s">
        <v>98</v>
      </c>
      <c r="D2013">
        <v>7</v>
      </c>
      <c r="E2013">
        <f t="shared" si="125"/>
        <v>37</v>
      </c>
      <c r="F2013" s="1">
        <f t="shared" si="126"/>
        <v>0.038964653492902866</v>
      </c>
      <c r="G2013" s="1">
        <f t="shared" si="127"/>
        <v>0.008919924562923696</v>
      </c>
      <c r="H2013">
        <v>4</v>
      </c>
    </row>
    <row r="2014" spans="1:8" ht="12.75">
      <c r="A2014" t="s">
        <v>139</v>
      </c>
      <c r="B2014" t="str">
        <f t="shared" si="124"/>
        <v>Melilla (Ciudad de)</v>
      </c>
      <c r="C2014" t="s">
        <v>67</v>
      </c>
      <c r="D2014">
        <v>6</v>
      </c>
      <c r="E2014">
        <f t="shared" si="125"/>
        <v>38</v>
      </c>
      <c r="F2014" s="1">
        <f t="shared" si="126"/>
        <v>0.03339827442248817</v>
      </c>
      <c r="G2014" s="1">
        <f t="shared" si="127"/>
        <v>0.007645649625363168</v>
      </c>
      <c r="H2014">
        <v>4</v>
      </c>
    </row>
    <row r="2015" spans="1:8" ht="12.75">
      <c r="A2015" t="s">
        <v>139</v>
      </c>
      <c r="B2015" t="str">
        <f t="shared" si="124"/>
        <v>Melilla (Ciudad de)</v>
      </c>
      <c r="C2015" t="s">
        <v>73</v>
      </c>
      <c r="D2015">
        <v>6</v>
      </c>
      <c r="E2015">
        <f t="shared" si="125"/>
        <v>39</v>
      </c>
      <c r="F2015" s="1">
        <f t="shared" si="126"/>
        <v>0.03339827442248817</v>
      </c>
      <c r="G2015" s="1">
        <f t="shared" si="127"/>
        <v>0.007645649625363168</v>
      </c>
      <c r="H2015">
        <v>4</v>
      </c>
    </row>
    <row r="2016" spans="1:8" ht="12.75">
      <c r="A2016" t="s">
        <v>139</v>
      </c>
      <c r="B2016" t="str">
        <f t="shared" si="124"/>
        <v>Melilla (Ciudad de)</v>
      </c>
      <c r="C2016" t="s">
        <v>23</v>
      </c>
      <c r="D2016">
        <v>5</v>
      </c>
      <c r="E2016">
        <f t="shared" si="125"/>
        <v>40</v>
      </c>
      <c r="F2016" s="1">
        <f t="shared" si="126"/>
        <v>0.027831895352073477</v>
      </c>
      <c r="G2016" s="1">
        <f t="shared" si="127"/>
        <v>0.00637137468780264</v>
      </c>
      <c r="H2016">
        <v>4</v>
      </c>
    </row>
    <row r="2017" spans="1:8" ht="12.75">
      <c r="A2017" t="s">
        <v>139</v>
      </c>
      <c r="B2017" t="str">
        <f t="shared" si="124"/>
        <v>Melilla (Ciudad de)</v>
      </c>
      <c r="C2017" t="s">
        <v>71</v>
      </c>
      <c r="D2017">
        <v>5</v>
      </c>
      <c r="E2017">
        <f t="shared" si="125"/>
        <v>41</v>
      </c>
      <c r="F2017" s="1">
        <f t="shared" si="126"/>
        <v>0.027831895352073477</v>
      </c>
      <c r="G2017" s="1">
        <f t="shared" si="127"/>
        <v>0.00637137468780264</v>
      </c>
      <c r="H2017">
        <v>4</v>
      </c>
    </row>
    <row r="2018" spans="1:8" ht="12.75">
      <c r="A2018" t="s">
        <v>139</v>
      </c>
      <c r="B2018" t="str">
        <f t="shared" si="124"/>
        <v>Melilla (Ciudad de)</v>
      </c>
      <c r="C2018" t="s">
        <v>113</v>
      </c>
      <c r="D2018">
        <v>5</v>
      </c>
      <c r="E2018">
        <f t="shared" si="125"/>
        <v>42</v>
      </c>
      <c r="F2018" s="1">
        <f t="shared" si="126"/>
        <v>0.027831895352073477</v>
      </c>
      <c r="G2018" s="1">
        <f t="shared" si="127"/>
        <v>0.00637137468780264</v>
      </c>
      <c r="H2018">
        <v>4</v>
      </c>
    </row>
    <row r="2019" spans="1:8" ht="12.75">
      <c r="A2019" t="s">
        <v>139</v>
      </c>
      <c r="B2019" t="str">
        <f t="shared" si="124"/>
        <v>Melilla (Ciudad de)</v>
      </c>
      <c r="C2019" t="s">
        <v>117</v>
      </c>
      <c r="D2019">
        <v>4</v>
      </c>
      <c r="E2019">
        <f t="shared" si="125"/>
        <v>43</v>
      </c>
      <c r="F2019" s="1">
        <f t="shared" si="126"/>
        <v>0.022265516281658782</v>
      </c>
      <c r="G2019" s="1">
        <f t="shared" si="127"/>
        <v>0.005097099750242112</v>
      </c>
      <c r="H2019">
        <v>4</v>
      </c>
    </row>
    <row r="2020" spans="1:8" ht="12.75">
      <c r="A2020" t="s">
        <v>139</v>
      </c>
      <c r="B2020" t="str">
        <f t="shared" si="124"/>
        <v>Melilla (Ciudad de)</v>
      </c>
      <c r="C2020" t="s">
        <v>15</v>
      </c>
      <c r="D2020">
        <v>4</v>
      </c>
      <c r="E2020">
        <f t="shared" si="125"/>
        <v>44</v>
      </c>
      <c r="F2020" s="1">
        <f t="shared" si="126"/>
        <v>0.022265516281658782</v>
      </c>
      <c r="G2020" s="1">
        <f t="shared" si="127"/>
        <v>0.005097099750242112</v>
      </c>
      <c r="H2020">
        <v>4</v>
      </c>
    </row>
    <row r="2021" spans="1:8" ht="12.75">
      <c r="A2021" t="s">
        <v>139</v>
      </c>
      <c r="B2021" t="str">
        <f t="shared" si="124"/>
        <v>Melilla (Ciudad de)</v>
      </c>
      <c r="C2021" t="s">
        <v>20</v>
      </c>
      <c r="D2021">
        <v>4</v>
      </c>
      <c r="E2021">
        <f t="shared" si="125"/>
        <v>45</v>
      </c>
      <c r="F2021" s="1">
        <f t="shared" si="126"/>
        <v>0.022265516281658782</v>
      </c>
      <c r="G2021" s="1">
        <f t="shared" si="127"/>
        <v>0.005097099750242112</v>
      </c>
      <c r="H2021">
        <v>4</v>
      </c>
    </row>
    <row r="2022" spans="1:8" ht="12.75">
      <c r="A2022" t="s">
        <v>139</v>
      </c>
      <c r="B2022" t="str">
        <f t="shared" si="124"/>
        <v>Melilla (Ciudad de)</v>
      </c>
      <c r="C2022" t="s">
        <v>44</v>
      </c>
      <c r="D2022">
        <v>4</v>
      </c>
      <c r="E2022">
        <f t="shared" si="125"/>
        <v>46</v>
      </c>
      <c r="F2022" s="1">
        <f t="shared" si="126"/>
        <v>0.022265516281658782</v>
      </c>
      <c r="G2022" s="1">
        <f t="shared" si="127"/>
        <v>0.005097099750242112</v>
      </c>
      <c r="H2022">
        <v>4</v>
      </c>
    </row>
    <row r="2023" spans="1:8" ht="12.75">
      <c r="A2023" t="s">
        <v>139</v>
      </c>
      <c r="B2023" t="str">
        <f t="shared" si="124"/>
        <v>Melilla (Ciudad de)</v>
      </c>
      <c r="C2023" t="s">
        <v>110</v>
      </c>
      <c r="D2023">
        <v>4</v>
      </c>
      <c r="E2023">
        <f t="shared" si="125"/>
        <v>47</v>
      </c>
      <c r="F2023" s="1">
        <f t="shared" si="126"/>
        <v>0.022265516281658782</v>
      </c>
      <c r="G2023" s="1">
        <f t="shared" si="127"/>
        <v>0.005097099750242112</v>
      </c>
      <c r="H2023">
        <v>4</v>
      </c>
    </row>
    <row r="2024" spans="1:8" ht="12.75">
      <c r="A2024" t="s">
        <v>139</v>
      </c>
      <c r="B2024" t="str">
        <f t="shared" si="124"/>
        <v>Melilla (Ciudad de)</v>
      </c>
      <c r="C2024" t="s">
        <v>112</v>
      </c>
      <c r="D2024">
        <v>4</v>
      </c>
      <c r="E2024">
        <f t="shared" si="125"/>
        <v>48</v>
      </c>
      <c r="F2024" s="1">
        <f t="shared" si="126"/>
        <v>0.022265516281658782</v>
      </c>
      <c r="G2024" s="1">
        <f t="shared" si="127"/>
        <v>0.005097099750242112</v>
      </c>
      <c r="H2024">
        <v>4</v>
      </c>
    </row>
    <row r="2025" spans="1:8" ht="12.75">
      <c r="A2025" t="s">
        <v>139</v>
      </c>
      <c r="B2025" t="str">
        <f t="shared" si="124"/>
        <v>Melilla (Ciudad de)</v>
      </c>
      <c r="C2025" t="s">
        <v>96</v>
      </c>
      <c r="D2025">
        <v>4</v>
      </c>
      <c r="E2025">
        <f t="shared" si="125"/>
        <v>49</v>
      </c>
      <c r="F2025" s="1">
        <f t="shared" si="126"/>
        <v>0.022265516281658782</v>
      </c>
      <c r="G2025" s="1">
        <f t="shared" si="127"/>
        <v>0.005097099750242112</v>
      </c>
      <c r="H2025">
        <v>4</v>
      </c>
    </row>
    <row r="2026" spans="1:8" ht="12.75">
      <c r="A2026" t="s">
        <v>139</v>
      </c>
      <c r="B2026" t="str">
        <f t="shared" si="124"/>
        <v>Melilla (Ciudad de)</v>
      </c>
      <c r="C2026" t="s">
        <v>61</v>
      </c>
      <c r="D2026">
        <v>3</v>
      </c>
      <c r="E2026">
        <f t="shared" si="125"/>
        <v>50</v>
      </c>
      <c r="F2026" s="1">
        <f t="shared" si="126"/>
        <v>0.016699137211244084</v>
      </c>
      <c r="G2026" s="1">
        <f t="shared" si="127"/>
        <v>0.003822824812681584</v>
      </c>
      <c r="H2026">
        <v>4</v>
      </c>
    </row>
    <row r="2027" spans="1:8" ht="12.75">
      <c r="A2027" t="s">
        <v>139</v>
      </c>
      <c r="B2027" t="str">
        <f t="shared" si="124"/>
        <v>Melilla (Ciudad de)</v>
      </c>
      <c r="C2027" t="s">
        <v>82</v>
      </c>
      <c r="D2027">
        <v>3</v>
      </c>
      <c r="E2027">
        <f t="shared" si="125"/>
        <v>51</v>
      </c>
      <c r="F2027" s="1">
        <f t="shared" si="126"/>
        <v>0.016699137211244084</v>
      </c>
      <c r="G2027" s="1">
        <f t="shared" si="127"/>
        <v>0.003822824812681584</v>
      </c>
      <c r="H2027">
        <v>4</v>
      </c>
    </row>
    <row r="2028" spans="1:8" ht="12.75">
      <c r="A2028" t="s">
        <v>139</v>
      </c>
      <c r="B2028" t="str">
        <f t="shared" si="124"/>
        <v>Melilla (Ciudad de)</v>
      </c>
      <c r="C2028" t="s">
        <v>109</v>
      </c>
      <c r="D2028">
        <v>3</v>
      </c>
      <c r="E2028">
        <f t="shared" si="125"/>
        <v>52</v>
      </c>
      <c r="F2028" s="1">
        <f t="shared" si="126"/>
        <v>0.016699137211244084</v>
      </c>
      <c r="G2028" s="1">
        <f t="shared" si="127"/>
        <v>0.003822824812681584</v>
      </c>
      <c r="H2028">
        <v>4</v>
      </c>
    </row>
    <row r="2029" spans="1:8" ht="12.75">
      <c r="A2029" t="s">
        <v>139</v>
      </c>
      <c r="B2029" t="str">
        <f t="shared" si="124"/>
        <v>Melilla (Ciudad de)</v>
      </c>
      <c r="C2029" t="s">
        <v>69</v>
      </c>
      <c r="D2029">
        <v>3</v>
      </c>
      <c r="E2029">
        <f t="shared" si="125"/>
        <v>53</v>
      </c>
      <c r="F2029" s="1">
        <f t="shared" si="126"/>
        <v>0.016699137211244084</v>
      </c>
      <c r="G2029" s="1">
        <f t="shared" si="127"/>
        <v>0.003822824812681584</v>
      </c>
      <c r="H2029">
        <v>4</v>
      </c>
    </row>
    <row r="2030" spans="1:8" ht="12.75">
      <c r="A2030" t="s">
        <v>139</v>
      </c>
      <c r="B2030" t="str">
        <f t="shared" si="124"/>
        <v>Melilla (Ciudad de)</v>
      </c>
      <c r="C2030" t="s">
        <v>84</v>
      </c>
      <c r="D2030">
        <v>3</v>
      </c>
      <c r="E2030">
        <f t="shared" si="125"/>
        <v>54</v>
      </c>
      <c r="F2030" s="1">
        <f t="shared" si="126"/>
        <v>0.016699137211244084</v>
      </c>
      <c r="G2030" s="1">
        <f t="shared" si="127"/>
        <v>0.003822824812681584</v>
      </c>
      <c r="H2030">
        <v>4</v>
      </c>
    </row>
    <row r="2031" spans="1:8" ht="12.75">
      <c r="A2031" t="s">
        <v>139</v>
      </c>
      <c r="B2031" t="str">
        <f t="shared" si="124"/>
        <v>Melilla (Ciudad de)</v>
      </c>
      <c r="C2031" t="s">
        <v>72</v>
      </c>
      <c r="D2031">
        <v>3</v>
      </c>
      <c r="E2031">
        <f t="shared" si="125"/>
        <v>55</v>
      </c>
      <c r="F2031" s="1">
        <f t="shared" si="126"/>
        <v>0.016699137211244084</v>
      </c>
      <c r="G2031" s="1">
        <f t="shared" si="127"/>
        <v>0.003822824812681584</v>
      </c>
      <c r="H2031">
        <v>4</v>
      </c>
    </row>
    <row r="2032" spans="1:8" ht="12.75">
      <c r="A2032" t="s">
        <v>139</v>
      </c>
      <c r="B2032" t="str">
        <f t="shared" si="124"/>
        <v>Melilla (Ciudad de)</v>
      </c>
      <c r="C2032" t="s">
        <v>54</v>
      </c>
      <c r="D2032">
        <v>2</v>
      </c>
      <c r="E2032">
        <f t="shared" si="125"/>
        <v>56</v>
      </c>
      <c r="F2032" s="1">
        <f t="shared" si="126"/>
        <v>0.011132758140829391</v>
      </c>
      <c r="G2032" s="1">
        <f t="shared" si="127"/>
        <v>0.002548549875121056</v>
      </c>
      <c r="H2032">
        <v>4</v>
      </c>
    </row>
    <row r="2033" spans="1:8" ht="12.75">
      <c r="A2033" t="s">
        <v>139</v>
      </c>
      <c r="B2033" t="str">
        <f t="shared" si="124"/>
        <v>Melilla (Ciudad de)</v>
      </c>
      <c r="C2033" t="s">
        <v>167</v>
      </c>
      <c r="D2033">
        <v>2</v>
      </c>
      <c r="E2033">
        <f t="shared" si="125"/>
        <v>57</v>
      </c>
      <c r="F2033" s="1">
        <f t="shared" si="126"/>
        <v>0.011132758140829391</v>
      </c>
      <c r="G2033" s="1">
        <f t="shared" si="127"/>
        <v>0.002548549875121056</v>
      </c>
      <c r="H2033">
        <v>4</v>
      </c>
    </row>
    <row r="2034" spans="1:8" ht="12.75">
      <c r="A2034" t="s">
        <v>139</v>
      </c>
      <c r="B2034" t="str">
        <f t="shared" si="124"/>
        <v>Melilla (Ciudad de)</v>
      </c>
      <c r="C2034" t="s">
        <v>22</v>
      </c>
      <c r="D2034">
        <v>2</v>
      </c>
      <c r="E2034">
        <f t="shared" si="125"/>
        <v>58</v>
      </c>
      <c r="F2034" s="1">
        <f t="shared" si="126"/>
        <v>0.011132758140829391</v>
      </c>
      <c r="G2034" s="1">
        <f t="shared" si="127"/>
        <v>0.002548549875121056</v>
      </c>
      <c r="H2034">
        <v>4</v>
      </c>
    </row>
    <row r="2035" spans="1:8" ht="12.75">
      <c r="A2035" t="s">
        <v>139</v>
      </c>
      <c r="B2035" t="str">
        <f t="shared" si="124"/>
        <v>Melilla (Ciudad de)</v>
      </c>
      <c r="C2035" t="s">
        <v>64</v>
      </c>
      <c r="D2035">
        <v>2</v>
      </c>
      <c r="E2035">
        <f t="shared" si="125"/>
        <v>59</v>
      </c>
      <c r="F2035" s="1">
        <f t="shared" si="126"/>
        <v>0.011132758140829391</v>
      </c>
      <c r="G2035" s="1">
        <f t="shared" si="127"/>
        <v>0.002548549875121056</v>
      </c>
      <c r="H2035">
        <v>4</v>
      </c>
    </row>
    <row r="2036" spans="1:8" ht="12.75">
      <c r="A2036" t="s">
        <v>139</v>
      </c>
      <c r="B2036" t="str">
        <f t="shared" si="124"/>
        <v>Melilla (Ciudad de)</v>
      </c>
      <c r="C2036" t="s">
        <v>68</v>
      </c>
      <c r="D2036">
        <v>2</v>
      </c>
      <c r="E2036">
        <f t="shared" si="125"/>
        <v>60</v>
      </c>
      <c r="F2036" s="1">
        <f t="shared" si="126"/>
        <v>0.011132758140829391</v>
      </c>
      <c r="G2036" s="1">
        <f t="shared" si="127"/>
        <v>0.002548549875121056</v>
      </c>
      <c r="H2036">
        <v>4</v>
      </c>
    </row>
    <row r="2037" spans="1:8" ht="12.75">
      <c r="A2037" t="s">
        <v>139</v>
      </c>
      <c r="B2037" t="str">
        <f t="shared" si="124"/>
        <v>Melilla (Ciudad de)</v>
      </c>
      <c r="C2037" t="s">
        <v>34</v>
      </c>
      <c r="D2037">
        <v>2</v>
      </c>
      <c r="E2037">
        <f t="shared" si="125"/>
        <v>61</v>
      </c>
      <c r="F2037" s="1">
        <f t="shared" si="126"/>
        <v>0.011132758140829391</v>
      </c>
      <c r="G2037" s="1">
        <f t="shared" si="127"/>
        <v>0.002548549875121056</v>
      </c>
      <c r="H2037">
        <v>4</v>
      </c>
    </row>
    <row r="2038" spans="1:8" ht="12.75">
      <c r="A2038" t="s">
        <v>139</v>
      </c>
      <c r="B2038" t="str">
        <f t="shared" si="124"/>
        <v>Melilla (Ciudad de)</v>
      </c>
      <c r="C2038" t="s">
        <v>39</v>
      </c>
      <c r="D2038">
        <v>1</v>
      </c>
      <c r="E2038">
        <f t="shared" si="125"/>
        <v>62</v>
      </c>
      <c r="F2038" s="1">
        <f t="shared" si="126"/>
        <v>0.0055663790704146955</v>
      </c>
      <c r="G2038" s="1">
        <f t="shared" si="127"/>
        <v>0.001274274937560528</v>
      </c>
      <c r="H2038">
        <v>4</v>
      </c>
    </row>
    <row r="2039" spans="1:8" ht="12.75">
      <c r="A2039" t="s">
        <v>139</v>
      </c>
      <c r="B2039" t="str">
        <f t="shared" si="124"/>
        <v>Melilla (Ciudad de)</v>
      </c>
      <c r="C2039" t="s">
        <v>41</v>
      </c>
      <c r="D2039">
        <v>1</v>
      </c>
      <c r="E2039">
        <f t="shared" si="125"/>
        <v>63</v>
      </c>
      <c r="F2039" s="1">
        <f t="shared" si="126"/>
        <v>0.0055663790704146955</v>
      </c>
      <c r="G2039" s="1">
        <f t="shared" si="127"/>
        <v>0.001274274937560528</v>
      </c>
      <c r="H2039">
        <v>4</v>
      </c>
    </row>
    <row r="2040" spans="1:8" ht="12.75">
      <c r="A2040" t="s">
        <v>139</v>
      </c>
      <c r="B2040" t="str">
        <f t="shared" si="124"/>
        <v>Melilla (Ciudad de)</v>
      </c>
      <c r="C2040" t="s">
        <v>59</v>
      </c>
      <c r="D2040">
        <v>1</v>
      </c>
      <c r="E2040">
        <f t="shared" si="125"/>
        <v>64</v>
      </c>
      <c r="F2040" s="1">
        <f t="shared" si="126"/>
        <v>0.0055663790704146955</v>
      </c>
      <c r="G2040" s="1">
        <f t="shared" si="127"/>
        <v>0.001274274937560528</v>
      </c>
      <c r="H2040">
        <v>4</v>
      </c>
    </row>
    <row r="2041" spans="1:8" ht="12.75">
      <c r="A2041" t="s">
        <v>139</v>
      </c>
      <c r="B2041" t="str">
        <f t="shared" si="124"/>
        <v>Melilla (Ciudad de)</v>
      </c>
      <c r="C2041" t="s">
        <v>87</v>
      </c>
      <c r="D2041">
        <v>1</v>
      </c>
      <c r="E2041">
        <f t="shared" si="125"/>
        <v>65</v>
      </c>
      <c r="F2041" s="1">
        <f t="shared" si="126"/>
        <v>0.0055663790704146955</v>
      </c>
      <c r="G2041" s="1">
        <f t="shared" si="127"/>
        <v>0.001274274937560528</v>
      </c>
      <c r="H2041">
        <v>4</v>
      </c>
    </row>
    <row r="2042" spans="1:8" ht="12.75">
      <c r="A2042" t="s">
        <v>139</v>
      </c>
      <c r="B2042" t="str">
        <f t="shared" si="124"/>
        <v>Melilla (Ciudad de)</v>
      </c>
      <c r="C2042" t="s">
        <v>169</v>
      </c>
      <c r="D2042">
        <v>1</v>
      </c>
      <c r="E2042">
        <f t="shared" si="125"/>
        <v>66</v>
      </c>
      <c r="F2042" s="1">
        <f t="shared" si="126"/>
        <v>0.0055663790704146955</v>
      </c>
      <c r="G2042" s="1">
        <f t="shared" si="127"/>
        <v>0.001274274937560528</v>
      </c>
      <c r="H2042">
        <v>4</v>
      </c>
    </row>
    <row r="2043" spans="1:8" ht="12.75">
      <c r="A2043" t="s">
        <v>139</v>
      </c>
      <c r="B2043" t="str">
        <f t="shared" si="124"/>
        <v>Melilla (Ciudad de)</v>
      </c>
      <c r="C2043" t="s">
        <v>60</v>
      </c>
      <c r="D2043">
        <v>1</v>
      </c>
      <c r="E2043">
        <f t="shared" si="125"/>
        <v>67</v>
      </c>
      <c r="F2043" s="1">
        <f t="shared" si="126"/>
        <v>0.0055663790704146955</v>
      </c>
      <c r="G2043" s="1">
        <f t="shared" si="127"/>
        <v>0.001274274937560528</v>
      </c>
      <c r="H2043">
        <v>4</v>
      </c>
    </row>
    <row r="2044" spans="1:8" ht="12.75">
      <c r="A2044" t="s">
        <v>139</v>
      </c>
      <c r="B2044" t="str">
        <f t="shared" si="124"/>
        <v>Melilla (Ciudad de)</v>
      </c>
      <c r="C2044" t="s">
        <v>62</v>
      </c>
      <c r="D2044">
        <v>1</v>
      </c>
      <c r="E2044">
        <f t="shared" si="125"/>
        <v>68</v>
      </c>
      <c r="F2044" s="1">
        <f t="shared" si="126"/>
        <v>0.0055663790704146955</v>
      </c>
      <c r="G2044" s="1">
        <f t="shared" si="127"/>
        <v>0.001274274937560528</v>
      </c>
      <c r="H2044">
        <v>4</v>
      </c>
    </row>
    <row r="2045" spans="1:8" ht="12.75">
      <c r="A2045" t="s">
        <v>139</v>
      </c>
      <c r="B2045" t="str">
        <f t="shared" si="124"/>
        <v>Melilla (Ciudad de)</v>
      </c>
      <c r="C2045" t="s">
        <v>83</v>
      </c>
      <c r="D2045">
        <v>1</v>
      </c>
      <c r="E2045">
        <f t="shared" si="125"/>
        <v>69</v>
      </c>
      <c r="F2045" s="1">
        <f t="shared" si="126"/>
        <v>0.0055663790704146955</v>
      </c>
      <c r="G2045" s="1">
        <f t="shared" si="127"/>
        <v>0.001274274937560528</v>
      </c>
      <c r="H2045">
        <v>4</v>
      </c>
    </row>
    <row r="2046" spans="1:8" ht="12.75">
      <c r="A2046" t="s">
        <v>139</v>
      </c>
      <c r="B2046" t="str">
        <f t="shared" si="124"/>
        <v>Melilla (Ciudad de)</v>
      </c>
      <c r="C2046" t="s">
        <v>172</v>
      </c>
      <c r="D2046">
        <v>1</v>
      </c>
      <c r="E2046">
        <f t="shared" si="125"/>
        <v>70</v>
      </c>
      <c r="F2046" s="1">
        <f t="shared" si="126"/>
        <v>0.0055663790704146955</v>
      </c>
      <c r="G2046" s="1">
        <f t="shared" si="127"/>
        <v>0.001274274937560528</v>
      </c>
      <c r="H2046">
        <v>4</v>
      </c>
    </row>
    <row r="2047" spans="1:8" ht="12.75">
      <c r="A2047" t="s">
        <v>139</v>
      </c>
      <c r="B2047" t="str">
        <f t="shared" si="124"/>
        <v>Melilla (Ciudad de)</v>
      </c>
      <c r="C2047" t="s">
        <v>108</v>
      </c>
      <c r="D2047">
        <v>1</v>
      </c>
      <c r="E2047">
        <f t="shared" si="125"/>
        <v>71</v>
      </c>
      <c r="F2047" s="1">
        <f t="shared" si="126"/>
        <v>0.0055663790704146955</v>
      </c>
      <c r="G2047" s="1">
        <f t="shared" si="127"/>
        <v>0.001274274937560528</v>
      </c>
      <c r="H2047">
        <v>4</v>
      </c>
    </row>
    <row r="2048" spans="1:8" ht="12.75">
      <c r="A2048" t="s">
        <v>139</v>
      </c>
      <c r="B2048" t="str">
        <f t="shared" si="124"/>
        <v>Melilla (Ciudad de)</v>
      </c>
      <c r="C2048" t="s">
        <v>28</v>
      </c>
      <c r="D2048">
        <v>1</v>
      </c>
      <c r="E2048">
        <f t="shared" si="125"/>
        <v>72</v>
      </c>
      <c r="F2048" s="1">
        <f t="shared" si="126"/>
        <v>0.0055663790704146955</v>
      </c>
      <c r="G2048" s="1">
        <f t="shared" si="127"/>
        <v>0.001274274937560528</v>
      </c>
      <c r="H2048">
        <v>4</v>
      </c>
    </row>
    <row r="2049" spans="1:8" ht="12.75">
      <c r="A2049" t="s">
        <v>139</v>
      </c>
      <c r="B2049" t="str">
        <f t="shared" si="124"/>
        <v>Melilla (Ciudad de)</v>
      </c>
      <c r="C2049" t="s">
        <v>189</v>
      </c>
      <c r="D2049">
        <v>1</v>
      </c>
      <c r="E2049">
        <f t="shared" si="125"/>
        <v>73</v>
      </c>
      <c r="F2049" s="1">
        <f t="shared" si="126"/>
        <v>0.0055663790704146955</v>
      </c>
      <c r="G2049" s="1">
        <f t="shared" si="127"/>
        <v>0.001274274937560528</v>
      </c>
      <c r="H2049">
        <v>4</v>
      </c>
    </row>
    <row r="2050" spans="1:8" ht="12.75">
      <c r="A2050" t="s">
        <v>139</v>
      </c>
      <c r="B2050" t="str">
        <f aca="true" t="shared" si="128" ref="B2050:B2113">+VLOOKUP(A2050,lautonomias,2)</f>
        <v>Melilla (Ciudad de)</v>
      </c>
      <c r="C2050" t="s">
        <v>29</v>
      </c>
      <c r="D2050">
        <v>1</v>
      </c>
      <c r="E2050">
        <f aca="true" t="shared" si="129" ref="E2050:E2113">+IF(B2050=B2049,E2049+1,1)</f>
        <v>74</v>
      </c>
      <c r="F2050" s="1">
        <f aca="true" t="shared" si="130" ref="F2050:F2113">+D2050*100/VLOOKUP(A2050,lautonomias,3)</f>
        <v>0.0055663790704146955</v>
      </c>
      <c r="G2050" s="1">
        <f aca="true" t="shared" si="131" ref="G2050:G2113">+D2050*100/VLOOKUP(A2050,lautonomias,4)</f>
        <v>0.001274274937560528</v>
      </c>
      <c r="H2050">
        <v>4</v>
      </c>
    </row>
    <row r="2051" spans="1:8" ht="12.75">
      <c r="A2051" t="s">
        <v>139</v>
      </c>
      <c r="B2051" t="str">
        <f t="shared" si="128"/>
        <v>Melilla (Ciudad de)</v>
      </c>
      <c r="C2051" t="s">
        <v>85</v>
      </c>
      <c r="D2051">
        <v>1</v>
      </c>
      <c r="E2051">
        <f t="shared" si="129"/>
        <v>75</v>
      </c>
      <c r="F2051" s="1">
        <f t="shared" si="130"/>
        <v>0.0055663790704146955</v>
      </c>
      <c r="G2051" s="1">
        <f t="shared" si="131"/>
        <v>0.001274274937560528</v>
      </c>
      <c r="H2051">
        <v>4</v>
      </c>
    </row>
    <row r="2052" spans="1:8" ht="12.75">
      <c r="A2052" t="s">
        <v>139</v>
      </c>
      <c r="B2052" t="str">
        <f t="shared" si="128"/>
        <v>Melilla (Ciudad de)</v>
      </c>
      <c r="C2052" t="s">
        <v>171</v>
      </c>
      <c r="D2052">
        <v>1</v>
      </c>
      <c r="E2052">
        <f t="shared" si="129"/>
        <v>76</v>
      </c>
      <c r="F2052" s="1">
        <f t="shared" si="130"/>
        <v>0.0055663790704146955</v>
      </c>
      <c r="G2052" s="1">
        <f t="shared" si="131"/>
        <v>0.001274274937560528</v>
      </c>
      <c r="H2052">
        <v>4</v>
      </c>
    </row>
    <row r="2053" spans="1:8" ht="12.75">
      <c r="A2053" t="s">
        <v>139</v>
      </c>
      <c r="B2053" t="str">
        <f t="shared" si="128"/>
        <v>Melilla (Ciudad de)</v>
      </c>
      <c r="C2053" t="s">
        <v>49</v>
      </c>
      <c r="D2053">
        <v>1</v>
      </c>
      <c r="E2053">
        <f t="shared" si="129"/>
        <v>77</v>
      </c>
      <c r="F2053" s="1">
        <f t="shared" si="130"/>
        <v>0.0055663790704146955</v>
      </c>
      <c r="G2053" s="1">
        <f t="shared" si="131"/>
        <v>0.001274274937560528</v>
      </c>
      <c r="H2053">
        <v>4</v>
      </c>
    </row>
    <row r="2054" spans="1:8" ht="12.75">
      <c r="A2054" t="s">
        <v>139</v>
      </c>
      <c r="B2054" t="str">
        <f t="shared" si="128"/>
        <v>Melilla (Ciudad de)</v>
      </c>
      <c r="C2054" t="s">
        <v>75</v>
      </c>
      <c r="D2054">
        <v>1</v>
      </c>
      <c r="E2054">
        <f t="shared" si="129"/>
        <v>78</v>
      </c>
      <c r="F2054" s="1">
        <f t="shared" si="130"/>
        <v>0.0055663790704146955</v>
      </c>
      <c r="G2054" s="1">
        <f t="shared" si="131"/>
        <v>0.001274274937560528</v>
      </c>
      <c r="H2054">
        <v>4</v>
      </c>
    </row>
    <row r="2055" spans="1:8" ht="12.75">
      <c r="A2055" t="s">
        <v>139</v>
      </c>
      <c r="B2055" t="str">
        <f t="shared" si="128"/>
        <v>Melilla (Ciudad de)</v>
      </c>
      <c r="C2055" t="s">
        <v>114</v>
      </c>
      <c r="D2055">
        <v>1</v>
      </c>
      <c r="E2055">
        <f t="shared" si="129"/>
        <v>79</v>
      </c>
      <c r="F2055" s="1">
        <f t="shared" si="130"/>
        <v>0.0055663790704146955</v>
      </c>
      <c r="G2055" s="1">
        <f t="shared" si="131"/>
        <v>0.001274274937560528</v>
      </c>
      <c r="H2055">
        <v>4</v>
      </c>
    </row>
    <row r="2056" spans="1:8" ht="12.75">
      <c r="A2056" t="s">
        <v>139</v>
      </c>
      <c r="B2056" t="str">
        <f t="shared" si="128"/>
        <v>Melilla (Ciudad de)</v>
      </c>
      <c r="C2056" t="s">
        <v>51</v>
      </c>
      <c r="D2056">
        <v>1</v>
      </c>
      <c r="E2056">
        <f t="shared" si="129"/>
        <v>80</v>
      </c>
      <c r="F2056" s="1">
        <f t="shared" si="130"/>
        <v>0.0055663790704146955</v>
      </c>
      <c r="G2056" s="1">
        <f t="shared" si="131"/>
        <v>0.001274274937560528</v>
      </c>
      <c r="H2056">
        <v>4</v>
      </c>
    </row>
    <row r="2057" spans="1:8" ht="12.75">
      <c r="A2057" t="s">
        <v>123</v>
      </c>
      <c r="B2057" t="str">
        <f t="shared" si="128"/>
        <v>Andalucía</v>
      </c>
      <c r="C2057" t="s">
        <v>116</v>
      </c>
      <c r="D2057">
        <v>1015</v>
      </c>
      <c r="E2057">
        <f t="shared" si="129"/>
        <v>1</v>
      </c>
      <c r="F2057" s="1">
        <f t="shared" si="130"/>
        <v>0.12144780137600958</v>
      </c>
      <c r="G2057" s="1">
        <f t="shared" si="131"/>
        <v>0.012048761992672928</v>
      </c>
      <c r="H2057">
        <v>3</v>
      </c>
    </row>
    <row r="2058" spans="1:8" ht="12.75">
      <c r="A2058" t="s">
        <v>123</v>
      </c>
      <c r="B2058" t="str">
        <f t="shared" si="128"/>
        <v>Andalucía</v>
      </c>
      <c r="C2058" t="s">
        <v>179</v>
      </c>
      <c r="D2058">
        <v>895</v>
      </c>
      <c r="E2058">
        <f t="shared" si="129"/>
        <v>2</v>
      </c>
      <c r="F2058" s="1">
        <f t="shared" si="130"/>
        <v>0.10708944062219564</v>
      </c>
      <c r="G2058" s="1">
        <f t="shared" si="131"/>
        <v>0.010624277816199281</v>
      </c>
      <c r="H2058">
        <v>3</v>
      </c>
    </row>
    <row r="2059" spans="1:8" ht="12.75">
      <c r="A2059" t="s">
        <v>123</v>
      </c>
      <c r="B2059" t="str">
        <f t="shared" si="128"/>
        <v>Andalucía</v>
      </c>
      <c r="C2059" t="s">
        <v>180</v>
      </c>
      <c r="D2059">
        <v>244</v>
      </c>
      <c r="E2059">
        <f t="shared" si="129"/>
        <v>3</v>
      </c>
      <c r="F2059" s="1">
        <f t="shared" si="130"/>
        <v>0.02919533353275501</v>
      </c>
      <c r="G2059" s="1">
        <f t="shared" si="131"/>
        <v>0.0028964511588297484</v>
      </c>
      <c r="H2059">
        <v>3</v>
      </c>
    </row>
    <row r="2060" spans="1:8" ht="12.75">
      <c r="A2060" t="s">
        <v>123</v>
      </c>
      <c r="B2060" t="str">
        <f t="shared" si="128"/>
        <v>Andalucía</v>
      </c>
      <c r="C2060" t="s">
        <v>53</v>
      </c>
      <c r="D2060">
        <v>66</v>
      </c>
      <c r="E2060">
        <f t="shared" si="129"/>
        <v>4</v>
      </c>
      <c r="F2060" s="1">
        <f t="shared" si="130"/>
        <v>0.007897098414597667</v>
      </c>
      <c r="G2060" s="1">
        <f t="shared" si="131"/>
        <v>0.0007834662970605057</v>
      </c>
      <c r="H2060">
        <v>3</v>
      </c>
    </row>
    <row r="2061" spans="1:8" ht="12.75">
      <c r="A2061" t="s">
        <v>123</v>
      </c>
      <c r="B2061" t="str">
        <f t="shared" si="128"/>
        <v>Andalucía</v>
      </c>
      <c r="C2061" t="s">
        <v>100</v>
      </c>
      <c r="D2061">
        <v>45</v>
      </c>
      <c r="E2061">
        <f t="shared" si="129"/>
        <v>5</v>
      </c>
      <c r="F2061" s="1">
        <f t="shared" si="130"/>
        <v>0.0053843852826802275</v>
      </c>
      <c r="G2061" s="1">
        <f t="shared" si="131"/>
        <v>0.0005341815661776175</v>
      </c>
      <c r="H2061">
        <v>3</v>
      </c>
    </row>
    <row r="2062" spans="1:8" ht="12.75">
      <c r="A2062" t="s">
        <v>123</v>
      </c>
      <c r="B2062" t="str">
        <f t="shared" si="128"/>
        <v>Andalucía</v>
      </c>
      <c r="C2062" t="s">
        <v>119</v>
      </c>
      <c r="D2062">
        <v>21</v>
      </c>
      <c r="E2062">
        <f t="shared" si="129"/>
        <v>6</v>
      </c>
      <c r="F2062" s="1">
        <f t="shared" si="130"/>
        <v>0.0025127131319174394</v>
      </c>
      <c r="G2062" s="1">
        <f t="shared" si="131"/>
        <v>0.0002492847308828882</v>
      </c>
      <c r="H2062">
        <v>3</v>
      </c>
    </row>
    <row r="2063" spans="1:8" ht="12.75">
      <c r="A2063" t="s">
        <v>124</v>
      </c>
      <c r="B2063" t="str">
        <f t="shared" si="128"/>
        <v>Aragón</v>
      </c>
      <c r="C2063" t="s">
        <v>179</v>
      </c>
      <c r="D2063">
        <v>151</v>
      </c>
      <c r="E2063">
        <f t="shared" si="129"/>
        <v>1</v>
      </c>
      <c r="F2063" s="1">
        <f t="shared" si="130"/>
        <v>0.08265050876588012</v>
      </c>
      <c r="G2063" s="1">
        <f t="shared" si="131"/>
        <v>0.011215983444911324</v>
      </c>
      <c r="H2063">
        <v>3</v>
      </c>
    </row>
    <row r="2064" spans="1:8" ht="12.75">
      <c r="A2064" t="s">
        <v>124</v>
      </c>
      <c r="B2064" t="str">
        <f t="shared" si="128"/>
        <v>Aragón</v>
      </c>
      <c r="C2064" t="s">
        <v>116</v>
      </c>
      <c r="D2064">
        <v>147</v>
      </c>
      <c r="E2064">
        <f t="shared" si="129"/>
        <v>2</v>
      </c>
      <c r="F2064" s="1">
        <f t="shared" si="130"/>
        <v>0.08046109131512832</v>
      </c>
      <c r="G2064" s="1">
        <f t="shared" si="131"/>
        <v>0.01091887130067526</v>
      </c>
      <c r="H2064">
        <v>3</v>
      </c>
    </row>
    <row r="2065" spans="1:8" ht="12.75">
      <c r="A2065" t="s">
        <v>124</v>
      </c>
      <c r="B2065" t="str">
        <f t="shared" si="128"/>
        <v>Aragón</v>
      </c>
      <c r="C2065" t="s">
        <v>119</v>
      </c>
      <c r="D2065">
        <v>20</v>
      </c>
      <c r="E2065">
        <f t="shared" si="129"/>
        <v>3</v>
      </c>
      <c r="F2065" s="1">
        <f t="shared" si="130"/>
        <v>0.010947087253758956</v>
      </c>
      <c r="G2065" s="1">
        <f t="shared" si="131"/>
        <v>0.0014855607211803077</v>
      </c>
      <c r="H2065">
        <v>3</v>
      </c>
    </row>
    <row r="2066" spans="1:8" ht="12.75">
      <c r="A2066" t="s">
        <v>124</v>
      </c>
      <c r="B2066" t="str">
        <f t="shared" si="128"/>
        <v>Aragón</v>
      </c>
      <c r="C2066" t="s">
        <v>180</v>
      </c>
      <c r="D2066">
        <v>17</v>
      </c>
      <c r="E2066">
        <f t="shared" si="129"/>
        <v>4</v>
      </c>
      <c r="F2066" s="1">
        <f t="shared" si="130"/>
        <v>0.009305024165695112</v>
      </c>
      <c r="G2066" s="1">
        <f t="shared" si="131"/>
        <v>0.0012627266130032615</v>
      </c>
      <c r="H2066">
        <v>3</v>
      </c>
    </row>
    <row r="2067" spans="1:8" ht="12.75">
      <c r="A2067" t="s">
        <v>124</v>
      </c>
      <c r="B2067" t="str">
        <f t="shared" si="128"/>
        <v>Aragón</v>
      </c>
      <c r="C2067" t="s">
        <v>53</v>
      </c>
      <c r="D2067">
        <v>5</v>
      </c>
      <c r="E2067">
        <f t="shared" si="129"/>
        <v>5</v>
      </c>
      <c r="F2067" s="1">
        <f t="shared" si="130"/>
        <v>0.002736771813439739</v>
      </c>
      <c r="G2067" s="1">
        <f t="shared" si="131"/>
        <v>0.0003713901802950769</v>
      </c>
      <c r="H2067">
        <v>3</v>
      </c>
    </row>
    <row r="2068" spans="1:8" ht="12.75">
      <c r="A2068" t="s">
        <v>124</v>
      </c>
      <c r="B2068" t="str">
        <f t="shared" si="128"/>
        <v>Aragón</v>
      </c>
      <c r="C2068" t="s">
        <v>100</v>
      </c>
      <c r="D2068">
        <v>2</v>
      </c>
      <c r="E2068">
        <f t="shared" si="129"/>
        <v>6</v>
      </c>
      <c r="F2068" s="1">
        <f t="shared" si="130"/>
        <v>0.0010947087253758956</v>
      </c>
      <c r="G2068" s="1">
        <f t="shared" si="131"/>
        <v>0.00014855607211803078</v>
      </c>
      <c r="H2068">
        <v>3</v>
      </c>
    </row>
    <row r="2069" spans="1:8" ht="12.75">
      <c r="A2069" t="s">
        <v>125</v>
      </c>
      <c r="B2069" t="str">
        <f t="shared" si="128"/>
        <v>Asturias (Principado de)</v>
      </c>
      <c r="C2069" t="s">
        <v>179</v>
      </c>
      <c r="D2069">
        <v>58</v>
      </c>
      <c r="E2069">
        <f t="shared" si="129"/>
        <v>1</v>
      </c>
      <c r="F2069" s="1">
        <f t="shared" si="130"/>
        <v>0.07592815625490915</v>
      </c>
      <c r="G2069" s="1">
        <f t="shared" si="131"/>
        <v>0.005362986332706727</v>
      </c>
      <c r="H2069">
        <v>3</v>
      </c>
    </row>
    <row r="2070" spans="1:8" ht="12.75">
      <c r="A2070" t="s">
        <v>125</v>
      </c>
      <c r="B2070" t="str">
        <f t="shared" si="128"/>
        <v>Asturias (Principado de)</v>
      </c>
      <c r="C2070" t="s">
        <v>116</v>
      </c>
      <c r="D2070">
        <v>43</v>
      </c>
      <c r="E2070">
        <f t="shared" si="129"/>
        <v>2</v>
      </c>
      <c r="F2070" s="1">
        <f t="shared" si="130"/>
        <v>0.05629156412001885</v>
      </c>
      <c r="G2070" s="1">
        <f t="shared" si="131"/>
        <v>0.003976007108730849</v>
      </c>
      <c r="H2070">
        <v>3</v>
      </c>
    </row>
    <row r="2071" spans="1:8" ht="12.75">
      <c r="A2071" t="s">
        <v>125</v>
      </c>
      <c r="B2071" t="str">
        <f t="shared" si="128"/>
        <v>Asturias (Principado de)</v>
      </c>
      <c r="C2071" t="s">
        <v>180</v>
      </c>
      <c r="D2071">
        <v>21</v>
      </c>
      <c r="E2071">
        <f t="shared" si="129"/>
        <v>3</v>
      </c>
      <c r="F2071" s="1">
        <f t="shared" si="130"/>
        <v>0.027491228988846414</v>
      </c>
      <c r="G2071" s="1">
        <f t="shared" si="131"/>
        <v>0.0019417709135662287</v>
      </c>
      <c r="H2071">
        <v>3</v>
      </c>
    </row>
    <row r="2072" spans="1:8" ht="12.75">
      <c r="A2072" t="s">
        <v>125</v>
      </c>
      <c r="B2072" t="str">
        <f t="shared" si="128"/>
        <v>Asturias (Principado de)</v>
      </c>
      <c r="C2072" t="s">
        <v>119</v>
      </c>
      <c r="D2072">
        <v>2</v>
      </c>
      <c r="E2072">
        <f t="shared" si="129"/>
        <v>4</v>
      </c>
      <c r="F2072" s="1">
        <f t="shared" si="130"/>
        <v>0.0026182122846520398</v>
      </c>
      <c r="G2072" s="1">
        <f t="shared" si="131"/>
        <v>0.00018493056319678368</v>
      </c>
      <c r="H2072">
        <v>3</v>
      </c>
    </row>
    <row r="2073" spans="1:8" ht="12.75">
      <c r="A2073" t="s">
        <v>125</v>
      </c>
      <c r="B2073" t="str">
        <f t="shared" si="128"/>
        <v>Asturias (Principado de)</v>
      </c>
      <c r="C2073" t="s">
        <v>53</v>
      </c>
      <c r="D2073">
        <v>1</v>
      </c>
      <c r="E2073">
        <f t="shared" si="129"/>
        <v>5</v>
      </c>
      <c r="F2073" s="1">
        <f t="shared" si="130"/>
        <v>0.0013091061423260199</v>
      </c>
      <c r="G2073" s="1">
        <f t="shared" si="131"/>
        <v>9.246528159839184E-05</v>
      </c>
      <c r="H2073">
        <v>3</v>
      </c>
    </row>
    <row r="2074" spans="1:8" ht="12.75">
      <c r="A2074" t="s">
        <v>127</v>
      </c>
      <c r="B2074" t="str">
        <f t="shared" si="128"/>
        <v>Balears (Illes)</v>
      </c>
      <c r="C2074" t="s">
        <v>179</v>
      </c>
      <c r="D2074">
        <v>199</v>
      </c>
      <c r="E2074">
        <f t="shared" si="129"/>
        <v>1</v>
      </c>
      <c r="F2074" s="1">
        <f t="shared" si="130"/>
        <v>0.07347918397489153</v>
      </c>
      <c r="G2074" s="1">
        <f t="shared" si="131"/>
        <v>0.017877773525443036</v>
      </c>
      <c r="H2074">
        <v>3</v>
      </c>
    </row>
    <row r="2075" spans="1:8" ht="12.75">
      <c r="A2075" t="s">
        <v>127</v>
      </c>
      <c r="B2075" t="str">
        <f t="shared" si="128"/>
        <v>Balears (Illes)</v>
      </c>
      <c r="C2075" t="s">
        <v>116</v>
      </c>
      <c r="D2075">
        <v>173</v>
      </c>
      <c r="E2075">
        <f t="shared" si="129"/>
        <v>2</v>
      </c>
      <c r="F2075" s="1">
        <f t="shared" si="130"/>
        <v>0.06387888858118711</v>
      </c>
      <c r="G2075" s="1">
        <f t="shared" si="131"/>
        <v>0.015541984019606258</v>
      </c>
      <c r="H2075">
        <v>3</v>
      </c>
    </row>
    <row r="2076" spans="1:8" ht="12.75">
      <c r="A2076" t="s">
        <v>127</v>
      </c>
      <c r="B2076" t="str">
        <f t="shared" si="128"/>
        <v>Balears (Illes)</v>
      </c>
      <c r="C2076" t="s">
        <v>180</v>
      </c>
      <c r="D2076">
        <v>62</v>
      </c>
      <c r="E2076">
        <f t="shared" si="129"/>
        <v>3</v>
      </c>
      <c r="F2076" s="1">
        <f t="shared" si="130"/>
        <v>0.022893012092679774</v>
      </c>
      <c r="G2076" s="1">
        <f t="shared" si="131"/>
        <v>0.005569959590841549</v>
      </c>
      <c r="H2076">
        <v>3</v>
      </c>
    </row>
    <row r="2077" spans="1:8" ht="12.75">
      <c r="A2077" t="s">
        <v>127</v>
      </c>
      <c r="B2077" t="str">
        <f t="shared" si="128"/>
        <v>Balears (Illes)</v>
      </c>
      <c r="C2077" t="s">
        <v>53</v>
      </c>
      <c r="D2077">
        <v>20</v>
      </c>
      <c r="E2077">
        <f t="shared" si="129"/>
        <v>4</v>
      </c>
      <c r="F2077" s="1">
        <f t="shared" si="130"/>
        <v>0.007384842610541863</v>
      </c>
      <c r="G2077" s="1">
        <f t="shared" si="131"/>
        <v>0.0017967611583359834</v>
      </c>
      <c r="H2077">
        <v>3</v>
      </c>
    </row>
    <row r="2078" spans="1:8" ht="12.75">
      <c r="A2078" t="s">
        <v>127</v>
      </c>
      <c r="B2078" t="str">
        <f t="shared" si="128"/>
        <v>Balears (Illes)</v>
      </c>
      <c r="C2078" t="s">
        <v>100</v>
      </c>
      <c r="D2078">
        <v>12</v>
      </c>
      <c r="E2078">
        <f t="shared" si="129"/>
        <v>5</v>
      </c>
      <c r="F2078" s="1">
        <f t="shared" si="130"/>
        <v>0.004430905566325118</v>
      </c>
      <c r="G2078" s="1">
        <f t="shared" si="131"/>
        <v>0.0010780566950015901</v>
      </c>
      <c r="H2078">
        <v>3</v>
      </c>
    </row>
    <row r="2079" spans="1:8" ht="12.75">
      <c r="A2079" t="s">
        <v>127</v>
      </c>
      <c r="B2079" t="str">
        <f t="shared" si="128"/>
        <v>Balears (Illes)</v>
      </c>
      <c r="C2079" t="s">
        <v>119</v>
      </c>
      <c r="D2079">
        <v>11</v>
      </c>
      <c r="E2079">
        <f t="shared" si="129"/>
        <v>6</v>
      </c>
      <c r="F2079" s="1">
        <f t="shared" si="130"/>
        <v>0.0040616634357980245</v>
      </c>
      <c r="G2079" s="1">
        <f t="shared" si="131"/>
        <v>0.0009882186370847909</v>
      </c>
      <c r="H2079">
        <v>3</v>
      </c>
    </row>
    <row r="2080" spans="1:8" ht="12.75">
      <c r="A2080" t="s">
        <v>128</v>
      </c>
      <c r="B2080" t="str">
        <f t="shared" si="128"/>
        <v>Canarias</v>
      </c>
      <c r="C2080" t="s">
        <v>116</v>
      </c>
      <c r="D2080">
        <v>367</v>
      </c>
      <c r="E2080">
        <f t="shared" si="129"/>
        <v>1</v>
      </c>
      <c r="F2080" s="1">
        <f t="shared" si="130"/>
        <v>0.09347365418313705</v>
      </c>
      <c r="G2080" s="1">
        <f t="shared" si="131"/>
        <v>0.01725622293723484</v>
      </c>
      <c r="H2080">
        <v>3</v>
      </c>
    </row>
    <row r="2081" spans="1:8" ht="12.75">
      <c r="A2081" t="s">
        <v>128</v>
      </c>
      <c r="B2081" t="str">
        <f t="shared" si="128"/>
        <v>Canarias</v>
      </c>
      <c r="C2081" t="s">
        <v>179</v>
      </c>
      <c r="D2081">
        <v>331</v>
      </c>
      <c r="E2081">
        <f t="shared" si="129"/>
        <v>2</v>
      </c>
      <c r="F2081" s="1">
        <f t="shared" si="130"/>
        <v>0.08430457638860589</v>
      </c>
      <c r="G2081" s="1">
        <f t="shared" si="131"/>
        <v>0.015563514420230877</v>
      </c>
      <c r="H2081">
        <v>3</v>
      </c>
    </row>
    <row r="2082" spans="1:8" ht="12.75">
      <c r="A2082" t="s">
        <v>128</v>
      </c>
      <c r="B2082" t="str">
        <f t="shared" si="128"/>
        <v>Canarias</v>
      </c>
      <c r="C2082" t="s">
        <v>180</v>
      </c>
      <c r="D2082">
        <v>92</v>
      </c>
      <c r="E2082">
        <f t="shared" si="129"/>
        <v>3</v>
      </c>
      <c r="F2082" s="1">
        <f t="shared" si="130"/>
        <v>0.023432087697135173</v>
      </c>
      <c r="G2082" s="1">
        <f t="shared" si="131"/>
        <v>0.004325810654565681</v>
      </c>
      <c r="H2082">
        <v>3</v>
      </c>
    </row>
    <row r="2083" spans="1:8" ht="12.75">
      <c r="A2083" t="s">
        <v>128</v>
      </c>
      <c r="B2083" t="str">
        <f t="shared" si="128"/>
        <v>Canarias</v>
      </c>
      <c r="C2083" t="s">
        <v>53</v>
      </c>
      <c r="D2083">
        <v>30</v>
      </c>
      <c r="E2083">
        <f t="shared" si="129"/>
        <v>4</v>
      </c>
      <c r="F2083" s="1">
        <f t="shared" si="130"/>
        <v>0.007640898162109296</v>
      </c>
      <c r="G2083" s="1">
        <f t="shared" si="131"/>
        <v>0.0014105904308366352</v>
      </c>
      <c r="H2083">
        <v>3</v>
      </c>
    </row>
    <row r="2084" spans="1:8" ht="12.75">
      <c r="A2084" t="s">
        <v>128</v>
      </c>
      <c r="B2084" t="str">
        <f t="shared" si="128"/>
        <v>Canarias</v>
      </c>
      <c r="C2084" t="s">
        <v>100</v>
      </c>
      <c r="D2084">
        <v>12</v>
      </c>
      <c r="E2084">
        <f t="shared" si="129"/>
        <v>5</v>
      </c>
      <c r="F2084" s="1">
        <f t="shared" si="130"/>
        <v>0.003056359264843718</v>
      </c>
      <c r="G2084" s="1">
        <f t="shared" si="131"/>
        <v>0.0005642361723346541</v>
      </c>
      <c r="H2084">
        <v>3</v>
      </c>
    </row>
    <row r="2085" spans="1:8" ht="12.75">
      <c r="A2085" t="s">
        <v>128</v>
      </c>
      <c r="B2085" t="str">
        <f t="shared" si="128"/>
        <v>Canarias</v>
      </c>
      <c r="C2085" t="s">
        <v>119</v>
      </c>
      <c r="D2085">
        <v>8</v>
      </c>
      <c r="E2085">
        <f t="shared" si="129"/>
        <v>6</v>
      </c>
      <c r="F2085" s="1">
        <f t="shared" si="130"/>
        <v>0.0020375728432291454</v>
      </c>
      <c r="G2085" s="1">
        <f t="shared" si="131"/>
        <v>0.00037615744822310274</v>
      </c>
      <c r="H2085">
        <v>3</v>
      </c>
    </row>
    <row r="2086" spans="1:8" ht="12.75">
      <c r="A2086" t="s">
        <v>129</v>
      </c>
      <c r="B2086" t="str">
        <f t="shared" si="128"/>
        <v>Cantabria</v>
      </c>
      <c r="C2086" t="s">
        <v>116</v>
      </c>
      <c r="D2086">
        <v>115</v>
      </c>
      <c r="E2086">
        <f t="shared" si="129"/>
        <v>1</v>
      </c>
      <c r="F2086" s="1">
        <f t="shared" si="130"/>
        <v>0.22652064292467697</v>
      </c>
      <c r="G2086" s="1">
        <f t="shared" si="131"/>
        <v>0.01938896110574402</v>
      </c>
      <c r="H2086">
        <v>3</v>
      </c>
    </row>
    <row r="2087" spans="1:8" ht="12.75">
      <c r="A2087" t="s">
        <v>129</v>
      </c>
      <c r="B2087" t="str">
        <f t="shared" si="128"/>
        <v>Cantabria</v>
      </c>
      <c r="C2087" t="s">
        <v>179</v>
      </c>
      <c r="D2087">
        <v>69</v>
      </c>
      <c r="E2087">
        <f t="shared" si="129"/>
        <v>2</v>
      </c>
      <c r="F2087" s="1">
        <f t="shared" si="130"/>
        <v>0.1359123857548062</v>
      </c>
      <c r="G2087" s="1">
        <f t="shared" si="131"/>
        <v>0.011633376663446413</v>
      </c>
      <c r="H2087">
        <v>3</v>
      </c>
    </row>
    <row r="2088" spans="1:8" ht="12.75">
      <c r="A2088" t="s">
        <v>129</v>
      </c>
      <c r="B2088" t="str">
        <f t="shared" si="128"/>
        <v>Cantabria</v>
      </c>
      <c r="C2088" t="s">
        <v>119</v>
      </c>
      <c r="D2088">
        <v>16</v>
      </c>
      <c r="E2088">
        <f t="shared" si="129"/>
        <v>3</v>
      </c>
      <c r="F2088" s="1">
        <f t="shared" si="130"/>
        <v>0.03151591553734636</v>
      </c>
      <c r="G2088" s="1">
        <f t="shared" si="131"/>
        <v>0.002697594588625255</v>
      </c>
      <c r="H2088">
        <v>3</v>
      </c>
    </row>
    <row r="2089" spans="1:8" ht="12.75">
      <c r="A2089" t="s">
        <v>129</v>
      </c>
      <c r="B2089" t="str">
        <f t="shared" si="128"/>
        <v>Cantabria</v>
      </c>
      <c r="C2089" t="s">
        <v>180</v>
      </c>
      <c r="D2089">
        <v>9</v>
      </c>
      <c r="E2089">
        <f t="shared" si="129"/>
        <v>4</v>
      </c>
      <c r="F2089" s="1">
        <f t="shared" si="130"/>
        <v>0.017727702489757326</v>
      </c>
      <c r="G2089" s="1">
        <f t="shared" si="131"/>
        <v>0.0015173969561017061</v>
      </c>
      <c r="H2089">
        <v>3</v>
      </c>
    </row>
    <row r="2090" spans="1:8" ht="12.75">
      <c r="A2090" t="s">
        <v>129</v>
      </c>
      <c r="B2090" t="str">
        <f t="shared" si="128"/>
        <v>Cantabria</v>
      </c>
      <c r="C2090" t="s">
        <v>53</v>
      </c>
      <c r="D2090">
        <v>8</v>
      </c>
      <c r="E2090">
        <f t="shared" si="129"/>
        <v>5</v>
      </c>
      <c r="F2090" s="1">
        <f t="shared" si="130"/>
        <v>0.01575795776867318</v>
      </c>
      <c r="G2090" s="1">
        <f t="shared" si="131"/>
        <v>0.0013487972943126275</v>
      </c>
      <c r="H2090">
        <v>3</v>
      </c>
    </row>
    <row r="2091" spans="1:8" ht="12.75">
      <c r="A2091" t="s">
        <v>129</v>
      </c>
      <c r="B2091" t="str">
        <f t="shared" si="128"/>
        <v>Cantabria</v>
      </c>
      <c r="C2091" t="s">
        <v>100</v>
      </c>
      <c r="D2091">
        <v>1</v>
      </c>
      <c r="E2091">
        <f t="shared" si="129"/>
        <v>6</v>
      </c>
      <c r="F2091" s="1">
        <f t="shared" si="130"/>
        <v>0.0019697447210841475</v>
      </c>
      <c r="G2091" s="1">
        <f t="shared" si="131"/>
        <v>0.00016859966178907844</v>
      </c>
      <c r="H2091">
        <v>3</v>
      </c>
    </row>
    <row r="2092" spans="1:8" ht="12.75">
      <c r="A2092" t="s">
        <v>130</v>
      </c>
      <c r="B2092" t="str">
        <f t="shared" si="128"/>
        <v>Castilla y León</v>
      </c>
      <c r="C2092" t="s">
        <v>179</v>
      </c>
      <c r="D2092">
        <v>303</v>
      </c>
      <c r="E2092">
        <f t="shared" si="129"/>
        <v>1</v>
      </c>
      <c r="F2092" s="1">
        <f t="shared" si="130"/>
        <v>0.14673549836799132</v>
      </c>
      <c r="G2092" s="1">
        <f t="shared" si="131"/>
        <v>0.011843047954963586</v>
      </c>
      <c r="H2092">
        <v>3</v>
      </c>
    </row>
    <row r="2093" spans="1:8" ht="12.75">
      <c r="A2093" t="s">
        <v>130</v>
      </c>
      <c r="B2093" t="str">
        <f t="shared" si="128"/>
        <v>Castilla y León</v>
      </c>
      <c r="C2093" t="s">
        <v>116</v>
      </c>
      <c r="D2093">
        <v>139</v>
      </c>
      <c r="E2093">
        <f t="shared" si="129"/>
        <v>2</v>
      </c>
      <c r="F2093" s="1">
        <f t="shared" si="130"/>
        <v>0.0673143045318508</v>
      </c>
      <c r="G2093" s="1">
        <f t="shared" si="131"/>
        <v>0.0054329493918809845</v>
      </c>
      <c r="H2093">
        <v>3</v>
      </c>
    </row>
    <row r="2094" spans="1:8" ht="12.75">
      <c r="A2094" t="s">
        <v>130</v>
      </c>
      <c r="B2094" t="str">
        <f t="shared" si="128"/>
        <v>Castilla y León</v>
      </c>
      <c r="C2094" t="s">
        <v>180</v>
      </c>
      <c r="D2094">
        <v>35</v>
      </c>
      <c r="E2094">
        <f t="shared" si="129"/>
        <v>3</v>
      </c>
      <c r="F2094" s="1">
        <f t="shared" si="130"/>
        <v>0.0169496450260056</v>
      </c>
      <c r="G2094" s="1">
        <f t="shared" si="131"/>
        <v>0.0013680088396822623</v>
      </c>
      <c r="H2094">
        <v>3</v>
      </c>
    </row>
    <row r="2095" spans="1:8" ht="12.75">
      <c r="A2095" t="s">
        <v>130</v>
      </c>
      <c r="B2095" t="str">
        <f t="shared" si="128"/>
        <v>Castilla y León</v>
      </c>
      <c r="C2095" t="s">
        <v>119</v>
      </c>
      <c r="D2095">
        <v>21</v>
      </c>
      <c r="E2095">
        <f t="shared" si="129"/>
        <v>4</v>
      </c>
      <c r="F2095" s="1">
        <f t="shared" si="130"/>
        <v>0.010169787015603358</v>
      </c>
      <c r="G2095" s="1">
        <f t="shared" si="131"/>
        <v>0.0008208053038093574</v>
      </c>
      <c r="H2095">
        <v>3</v>
      </c>
    </row>
    <row r="2096" spans="1:8" ht="12.75">
      <c r="A2096" t="s">
        <v>130</v>
      </c>
      <c r="B2096" t="str">
        <f t="shared" si="128"/>
        <v>Castilla y León</v>
      </c>
      <c r="C2096" t="s">
        <v>100</v>
      </c>
      <c r="D2096">
        <v>6</v>
      </c>
      <c r="E2096">
        <f t="shared" si="129"/>
        <v>5</v>
      </c>
      <c r="F2096" s="1">
        <f t="shared" si="130"/>
        <v>0.0029056534330295313</v>
      </c>
      <c r="G2096" s="1">
        <f t="shared" si="131"/>
        <v>0.00023451580108838785</v>
      </c>
      <c r="H2096">
        <v>3</v>
      </c>
    </row>
    <row r="2097" spans="1:8" ht="12.75">
      <c r="A2097" t="s">
        <v>130</v>
      </c>
      <c r="B2097" t="str">
        <f t="shared" si="128"/>
        <v>Castilla y León</v>
      </c>
      <c r="C2097" t="s">
        <v>53</v>
      </c>
      <c r="D2097">
        <v>5</v>
      </c>
      <c r="E2097">
        <f t="shared" si="129"/>
        <v>6</v>
      </c>
      <c r="F2097" s="1">
        <f t="shared" si="130"/>
        <v>0.0024213778608579424</v>
      </c>
      <c r="G2097" s="1">
        <f t="shared" si="131"/>
        <v>0.0001954298342403232</v>
      </c>
      <c r="H2097">
        <v>3</v>
      </c>
    </row>
    <row r="2098" spans="1:8" ht="12.75">
      <c r="A2098" t="s">
        <v>131</v>
      </c>
      <c r="B2098" t="str">
        <f t="shared" si="128"/>
        <v>Castilla-La Mancha</v>
      </c>
      <c r="C2098" t="s">
        <v>179</v>
      </c>
      <c r="D2098">
        <v>154</v>
      </c>
      <c r="E2098">
        <f t="shared" si="129"/>
        <v>1</v>
      </c>
      <c r="F2098" s="1">
        <f t="shared" si="130"/>
        <v>0.06278692401151366</v>
      </c>
      <c r="G2098" s="1">
        <f t="shared" si="131"/>
        <v>0.007280174194713459</v>
      </c>
      <c r="H2098">
        <v>3</v>
      </c>
    </row>
    <row r="2099" spans="1:8" ht="12.75">
      <c r="A2099" t="s">
        <v>131</v>
      </c>
      <c r="B2099" t="str">
        <f t="shared" si="128"/>
        <v>Castilla-La Mancha</v>
      </c>
      <c r="C2099" t="s">
        <v>116</v>
      </c>
      <c r="D2099">
        <v>126</v>
      </c>
      <c r="E2099">
        <f t="shared" si="129"/>
        <v>2</v>
      </c>
      <c r="F2099" s="1">
        <f t="shared" si="130"/>
        <v>0.0513711196457839</v>
      </c>
      <c r="G2099" s="1">
        <f t="shared" si="131"/>
        <v>0.005956506159311012</v>
      </c>
      <c r="H2099">
        <v>3</v>
      </c>
    </row>
    <row r="2100" spans="1:8" ht="12.75">
      <c r="A2100" t="s">
        <v>131</v>
      </c>
      <c r="B2100" t="str">
        <f t="shared" si="128"/>
        <v>Castilla-La Mancha</v>
      </c>
      <c r="C2100" t="s">
        <v>180</v>
      </c>
      <c r="D2100">
        <v>44</v>
      </c>
      <c r="E2100">
        <f t="shared" si="129"/>
        <v>3</v>
      </c>
      <c r="F2100" s="1">
        <f t="shared" si="130"/>
        <v>0.017939121146146757</v>
      </c>
      <c r="G2100" s="1">
        <f t="shared" si="131"/>
        <v>0.002080049769918131</v>
      </c>
      <c r="H2100">
        <v>3</v>
      </c>
    </row>
    <row r="2101" spans="1:8" ht="12.75">
      <c r="A2101" t="s">
        <v>131</v>
      </c>
      <c r="B2101" t="str">
        <f t="shared" si="128"/>
        <v>Castilla-La Mancha</v>
      </c>
      <c r="C2101" t="s">
        <v>119</v>
      </c>
      <c r="D2101">
        <v>18</v>
      </c>
      <c r="E2101">
        <f t="shared" si="129"/>
        <v>4</v>
      </c>
      <c r="F2101" s="1">
        <f t="shared" si="130"/>
        <v>0.0073387313779691285</v>
      </c>
      <c r="G2101" s="1">
        <f t="shared" si="131"/>
        <v>0.0008509294513301445</v>
      </c>
      <c r="H2101">
        <v>3</v>
      </c>
    </row>
    <row r="2102" spans="1:8" ht="12.75">
      <c r="A2102" t="s">
        <v>131</v>
      </c>
      <c r="B2102" t="str">
        <f t="shared" si="128"/>
        <v>Castilla-La Mancha</v>
      </c>
      <c r="C2102" t="s">
        <v>53</v>
      </c>
      <c r="D2102">
        <v>9</v>
      </c>
      <c r="E2102">
        <f t="shared" si="129"/>
        <v>5</v>
      </c>
      <c r="F2102" s="1">
        <f t="shared" si="130"/>
        <v>0.0036693656889845642</v>
      </c>
      <c r="G2102" s="1">
        <f t="shared" si="131"/>
        <v>0.00042546472566507227</v>
      </c>
      <c r="H2102">
        <v>3</v>
      </c>
    </row>
    <row r="2103" spans="1:8" ht="12.75">
      <c r="A2103" t="s">
        <v>131</v>
      </c>
      <c r="B2103" t="str">
        <f t="shared" si="128"/>
        <v>Castilla-La Mancha</v>
      </c>
      <c r="C2103" t="s">
        <v>100</v>
      </c>
      <c r="D2103">
        <v>4</v>
      </c>
      <c r="E2103">
        <f t="shared" si="129"/>
        <v>6</v>
      </c>
      <c r="F2103" s="1">
        <f t="shared" si="130"/>
        <v>0.0016308291951042508</v>
      </c>
      <c r="G2103" s="1">
        <f t="shared" si="131"/>
        <v>0.000189095433628921</v>
      </c>
      <c r="H2103">
        <v>3</v>
      </c>
    </row>
    <row r="2104" spans="1:8" ht="12.75">
      <c r="A2104" t="s">
        <v>132</v>
      </c>
      <c r="B2104" t="str">
        <f t="shared" si="128"/>
        <v>Cataluña</v>
      </c>
      <c r="C2104" t="s">
        <v>116</v>
      </c>
      <c r="D2104">
        <v>1578</v>
      </c>
      <c r="E2104">
        <f t="shared" si="129"/>
        <v>1</v>
      </c>
      <c r="F2104" s="1">
        <f t="shared" si="130"/>
        <v>0.11931351630088782</v>
      </c>
      <c r="G2104" s="1">
        <f t="shared" si="131"/>
        <v>0.020929442313920944</v>
      </c>
      <c r="H2104">
        <v>3</v>
      </c>
    </row>
    <row r="2105" spans="1:8" ht="12.75">
      <c r="A2105" t="s">
        <v>132</v>
      </c>
      <c r="B2105" t="str">
        <f t="shared" si="128"/>
        <v>Cataluña</v>
      </c>
      <c r="C2105" t="s">
        <v>179</v>
      </c>
      <c r="D2105">
        <v>1083</v>
      </c>
      <c r="E2105">
        <f t="shared" si="129"/>
        <v>2</v>
      </c>
      <c r="F2105" s="1">
        <f t="shared" si="130"/>
        <v>0.08188627259433556</v>
      </c>
      <c r="G2105" s="1">
        <f t="shared" si="131"/>
        <v>0.014364122956892511</v>
      </c>
      <c r="H2105">
        <v>3</v>
      </c>
    </row>
    <row r="2106" spans="1:8" ht="12.75">
      <c r="A2106" t="s">
        <v>132</v>
      </c>
      <c r="B2106" t="str">
        <f t="shared" si="128"/>
        <v>Cataluña</v>
      </c>
      <c r="C2106" t="s">
        <v>180</v>
      </c>
      <c r="D2106">
        <v>280</v>
      </c>
      <c r="E2106">
        <f t="shared" si="129"/>
        <v>3</v>
      </c>
      <c r="F2106" s="1">
        <f t="shared" si="130"/>
        <v>0.021170966137039664</v>
      </c>
      <c r="G2106" s="1">
        <f t="shared" si="131"/>
        <v>0.0037137159999352755</v>
      </c>
      <c r="H2106">
        <v>3</v>
      </c>
    </row>
    <row r="2107" spans="1:8" ht="12.75">
      <c r="A2107" t="s">
        <v>132</v>
      </c>
      <c r="B2107" t="str">
        <f t="shared" si="128"/>
        <v>Cataluña</v>
      </c>
      <c r="C2107" t="s">
        <v>53</v>
      </c>
      <c r="D2107">
        <v>152</v>
      </c>
      <c r="E2107">
        <f t="shared" si="129"/>
        <v>4</v>
      </c>
      <c r="F2107" s="1">
        <f t="shared" si="130"/>
        <v>0.011492810188678674</v>
      </c>
      <c r="G2107" s="1">
        <f t="shared" si="131"/>
        <v>0.0020160172571077207</v>
      </c>
      <c r="H2107">
        <v>3</v>
      </c>
    </row>
    <row r="2108" spans="1:8" ht="12.75">
      <c r="A2108" t="s">
        <v>132</v>
      </c>
      <c r="B2108" t="str">
        <f t="shared" si="128"/>
        <v>Cataluña</v>
      </c>
      <c r="C2108" t="s">
        <v>100</v>
      </c>
      <c r="D2108">
        <v>70</v>
      </c>
      <c r="E2108">
        <f t="shared" si="129"/>
        <v>5</v>
      </c>
      <c r="F2108" s="1">
        <f t="shared" si="130"/>
        <v>0.005292741534259916</v>
      </c>
      <c r="G2108" s="1">
        <f t="shared" si="131"/>
        <v>0.0009284289999838189</v>
      </c>
      <c r="H2108">
        <v>3</v>
      </c>
    </row>
    <row r="2109" spans="1:8" ht="12.75">
      <c r="A2109" t="s">
        <v>132</v>
      </c>
      <c r="B2109" t="str">
        <f t="shared" si="128"/>
        <v>Cataluña</v>
      </c>
      <c r="C2109" t="s">
        <v>119</v>
      </c>
      <c r="D2109">
        <v>11</v>
      </c>
      <c r="E2109">
        <f t="shared" si="129"/>
        <v>6</v>
      </c>
      <c r="F2109" s="1">
        <f t="shared" si="130"/>
        <v>0.0008317165268122725</v>
      </c>
      <c r="G2109" s="1">
        <f t="shared" si="131"/>
        <v>0.00014589598571174297</v>
      </c>
      <c r="H2109">
        <v>3</v>
      </c>
    </row>
    <row r="2110" spans="1:8" ht="12.75">
      <c r="A2110" t="s">
        <v>147</v>
      </c>
      <c r="B2110" t="str">
        <f t="shared" si="128"/>
        <v>Comunidad Valenciana</v>
      </c>
      <c r="C2110" t="s">
        <v>116</v>
      </c>
      <c r="D2110">
        <v>935</v>
      </c>
      <c r="E2110">
        <f t="shared" si="129"/>
        <v>1</v>
      </c>
      <c r="F2110" s="1">
        <f t="shared" si="130"/>
        <v>0.09708727782848468</v>
      </c>
      <c r="G2110" s="1">
        <f t="shared" si="131"/>
        <v>0.018271746798535916</v>
      </c>
      <c r="H2110">
        <v>3</v>
      </c>
    </row>
    <row r="2111" spans="1:8" ht="12.75">
      <c r="A2111" t="s">
        <v>147</v>
      </c>
      <c r="B2111" t="str">
        <f t="shared" si="128"/>
        <v>Comunidad Valenciana</v>
      </c>
      <c r="C2111" t="s">
        <v>179</v>
      </c>
      <c r="D2111">
        <v>680</v>
      </c>
      <c r="E2111">
        <f t="shared" si="129"/>
        <v>2</v>
      </c>
      <c r="F2111" s="1">
        <f t="shared" si="130"/>
        <v>0.07060892932980704</v>
      </c>
      <c r="G2111" s="1">
        <f t="shared" si="131"/>
        <v>0.013288543126207938</v>
      </c>
      <c r="H2111">
        <v>3</v>
      </c>
    </row>
    <row r="2112" spans="1:8" ht="12.75">
      <c r="A2112" t="s">
        <v>147</v>
      </c>
      <c r="B2112" t="str">
        <f t="shared" si="128"/>
        <v>Comunidad Valenciana</v>
      </c>
      <c r="C2112" t="s">
        <v>180</v>
      </c>
      <c r="D2112">
        <v>183</v>
      </c>
      <c r="E2112">
        <f t="shared" si="129"/>
        <v>3</v>
      </c>
      <c r="F2112" s="1">
        <f t="shared" si="130"/>
        <v>0.019002108922580425</v>
      </c>
      <c r="G2112" s="1">
        <f t="shared" si="131"/>
        <v>0.0035761814589647836</v>
      </c>
      <c r="H2112">
        <v>3</v>
      </c>
    </row>
    <row r="2113" spans="1:8" ht="12.75">
      <c r="A2113" t="s">
        <v>147</v>
      </c>
      <c r="B2113" t="str">
        <f t="shared" si="128"/>
        <v>Comunidad Valenciana</v>
      </c>
      <c r="C2113" t="s">
        <v>100</v>
      </c>
      <c r="D2113">
        <v>108</v>
      </c>
      <c r="E2113">
        <f t="shared" si="129"/>
        <v>4</v>
      </c>
      <c r="F2113" s="1">
        <f t="shared" si="130"/>
        <v>0.011214359364145825</v>
      </c>
      <c r="G2113" s="1">
        <f t="shared" si="131"/>
        <v>0.00211053332004479</v>
      </c>
      <c r="H2113">
        <v>3</v>
      </c>
    </row>
    <row r="2114" spans="1:8" ht="12.75">
      <c r="A2114" t="s">
        <v>147</v>
      </c>
      <c r="B2114" t="str">
        <f aca="true" t="shared" si="132" ref="B2114:B2177">+VLOOKUP(A2114,lautonomias,2)</f>
        <v>Comunidad Valenciana</v>
      </c>
      <c r="C2114" t="s">
        <v>53</v>
      </c>
      <c r="D2114">
        <v>97</v>
      </c>
      <c r="E2114">
        <f aca="true" t="shared" si="133" ref="E2114:E2177">+IF(B2114=B2113,E2113+1,1)</f>
        <v>5</v>
      </c>
      <c r="F2114" s="1">
        <f aca="true" t="shared" si="134" ref="F2114:F2177">+D2114*100/VLOOKUP(A2114,lautonomias,3)</f>
        <v>0.010072156095575416</v>
      </c>
      <c r="G2114" s="1">
        <f aca="true" t="shared" si="135" ref="G2114:G2177">+D2114*100/VLOOKUP(A2114,lautonomias,4)</f>
        <v>0.0018955715930031912</v>
      </c>
      <c r="H2114">
        <v>3</v>
      </c>
    </row>
    <row r="2115" spans="1:8" ht="12.75">
      <c r="A2115" t="s">
        <v>147</v>
      </c>
      <c r="B2115" t="str">
        <f t="shared" si="132"/>
        <v>Comunidad Valenciana</v>
      </c>
      <c r="C2115" t="s">
        <v>119</v>
      </c>
      <c r="D2115">
        <v>31</v>
      </c>
      <c r="E2115">
        <f t="shared" si="133"/>
        <v>6</v>
      </c>
      <c r="F2115" s="1">
        <f t="shared" si="134"/>
        <v>0.003218936484152968</v>
      </c>
      <c r="G2115" s="1">
        <f t="shared" si="135"/>
        <v>0.0006058012307535972</v>
      </c>
      <c r="H2115">
        <v>3</v>
      </c>
    </row>
    <row r="2116" spans="1:8" ht="12.75">
      <c r="A2116" t="s">
        <v>135</v>
      </c>
      <c r="B2116" t="str">
        <f t="shared" si="132"/>
        <v>Extremadura</v>
      </c>
      <c r="C2116" t="s">
        <v>179</v>
      </c>
      <c r="D2116">
        <v>83</v>
      </c>
      <c r="E2116">
        <f t="shared" si="133"/>
        <v>1</v>
      </c>
      <c r="F2116" s="1">
        <f t="shared" si="134"/>
        <v>0.16647278270287616</v>
      </c>
      <c r="G2116" s="1">
        <f t="shared" si="135"/>
        <v>0.007481744093703887</v>
      </c>
      <c r="H2116">
        <v>3</v>
      </c>
    </row>
    <row r="2117" spans="1:8" ht="12.75">
      <c r="A2117" t="s">
        <v>135</v>
      </c>
      <c r="B2117" t="str">
        <f t="shared" si="132"/>
        <v>Extremadura</v>
      </c>
      <c r="C2117" t="s">
        <v>116</v>
      </c>
      <c r="D2117">
        <v>28</v>
      </c>
      <c r="E2117">
        <f t="shared" si="133"/>
        <v>2</v>
      </c>
      <c r="F2117" s="1">
        <f t="shared" si="134"/>
        <v>0.05615949296000642</v>
      </c>
      <c r="G2117" s="1">
        <f t="shared" si="135"/>
        <v>0.002523961862936251</v>
      </c>
      <c r="H2117">
        <v>3</v>
      </c>
    </row>
    <row r="2118" spans="1:8" ht="12.75">
      <c r="A2118" t="s">
        <v>135</v>
      </c>
      <c r="B2118" t="str">
        <f t="shared" si="132"/>
        <v>Extremadura</v>
      </c>
      <c r="C2118" t="s">
        <v>180</v>
      </c>
      <c r="D2118">
        <v>4</v>
      </c>
      <c r="E2118">
        <f t="shared" si="133"/>
        <v>3</v>
      </c>
      <c r="F2118" s="1">
        <f t="shared" si="134"/>
        <v>0.008022784708572345</v>
      </c>
      <c r="G2118" s="1">
        <f t="shared" si="135"/>
        <v>0.00036056598041946445</v>
      </c>
      <c r="H2118">
        <v>3</v>
      </c>
    </row>
    <row r="2119" spans="1:8" ht="12.75">
      <c r="A2119" t="s">
        <v>135</v>
      </c>
      <c r="B2119" t="str">
        <f t="shared" si="132"/>
        <v>Extremadura</v>
      </c>
      <c r="C2119" t="s">
        <v>100</v>
      </c>
      <c r="D2119">
        <v>1</v>
      </c>
      <c r="E2119">
        <f t="shared" si="133"/>
        <v>4</v>
      </c>
      <c r="F2119" s="1">
        <f t="shared" si="134"/>
        <v>0.002005696177143086</v>
      </c>
      <c r="G2119" s="1">
        <f t="shared" si="135"/>
        <v>9.014149510486611E-05</v>
      </c>
      <c r="H2119">
        <v>3</v>
      </c>
    </row>
    <row r="2120" spans="1:8" ht="12.75">
      <c r="A2120" t="s">
        <v>135</v>
      </c>
      <c r="B2120" t="str">
        <f t="shared" si="132"/>
        <v>Extremadura</v>
      </c>
      <c r="C2120" t="s">
        <v>53</v>
      </c>
      <c r="D2120">
        <v>1</v>
      </c>
      <c r="E2120">
        <f t="shared" si="133"/>
        <v>5</v>
      </c>
      <c r="F2120" s="1">
        <f t="shared" si="134"/>
        <v>0.002005696177143086</v>
      </c>
      <c r="G2120" s="1">
        <f t="shared" si="135"/>
        <v>9.014149510486611E-05</v>
      </c>
      <c r="H2120">
        <v>3</v>
      </c>
    </row>
    <row r="2121" spans="1:8" ht="12.75">
      <c r="A2121" t="s">
        <v>136</v>
      </c>
      <c r="B2121" t="str">
        <f t="shared" si="132"/>
        <v>Galicia</v>
      </c>
      <c r="C2121" t="s">
        <v>179</v>
      </c>
      <c r="D2121">
        <v>322</v>
      </c>
      <c r="E2121">
        <f t="shared" si="133"/>
        <v>1</v>
      </c>
      <c r="F2121" s="1">
        <f t="shared" si="134"/>
        <v>0.14649414933304217</v>
      </c>
      <c r="G2121" s="1">
        <f t="shared" si="135"/>
        <v>0.011518833292433129</v>
      </c>
      <c r="H2121">
        <v>3</v>
      </c>
    </row>
    <row r="2122" spans="1:8" ht="12.75">
      <c r="A2122" t="s">
        <v>136</v>
      </c>
      <c r="B2122" t="str">
        <f t="shared" si="132"/>
        <v>Galicia</v>
      </c>
      <c r="C2122" t="s">
        <v>116</v>
      </c>
      <c r="D2122">
        <v>135</v>
      </c>
      <c r="E2122">
        <f t="shared" si="133"/>
        <v>2</v>
      </c>
      <c r="F2122" s="1">
        <f t="shared" si="134"/>
        <v>0.06141835453403942</v>
      </c>
      <c r="G2122" s="1">
        <f t="shared" si="135"/>
        <v>0.0048293245170138895</v>
      </c>
      <c r="H2122">
        <v>3</v>
      </c>
    </row>
    <row r="2123" spans="1:8" ht="12.75">
      <c r="A2123" t="s">
        <v>136</v>
      </c>
      <c r="B2123" t="str">
        <f t="shared" si="132"/>
        <v>Galicia</v>
      </c>
      <c r="C2123" t="s">
        <v>119</v>
      </c>
      <c r="D2123">
        <v>35</v>
      </c>
      <c r="E2123">
        <f t="shared" si="133"/>
        <v>3</v>
      </c>
      <c r="F2123" s="1">
        <f t="shared" si="134"/>
        <v>0.015923277101417627</v>
      </c>
      <c r="G2123" s="1">
        <f t="shared" si="135"/>
        <v>0.001252047097003601</v>
      </c>
      <c r="H2123">
        <v>3</v>
      </c>
    </row>
    <row r="2124" spans="1:8" ht="12.75">
      <c r="A2124" t="s">
        <v>136</v>
      </c>
      <c r="B2124" t="str">
        <f t="shared" si="132"/>
        <v>Galicia</v>
      </c>
      <c r="C2124" t="s">
        <v>180</v>
      </c>
      <c r="D2124">
        <v>33</v>
      </c>
      <c r="E2124">
        <f t="shared" si="133"/>
        <v>4</v>
      </c>
      <c r="F2124" s="1">
        <f t="shared" si="134"/>
        <v>0.01501337555276519</v>
      </c>
      <c r="G2124" s="1">
        <f t="shared" si="135"/>
        <v>0.0011805015486033952</v>
      </c>
      <c r="H2124">
        <v>3</v>
      </c>
    </row>
    <row r="2125" spans="1:8" ht="12.75">
      <c r="A2125" t="s">
        <v>136</v>
      </c>
      <c r="B2125" t="str">
        <f t="shared" si="132"/>
        <v>Galicia</v>
      </c>
      <c r="C2125" t="s">
        <v>100</v>
      </c>
      <c r="D2125">
        <v>12</v>
      </c>
      <c r="E2125">
        <f t="shared" si="133"/>
        <v>5</v>
      </c>
      <c r="F2125" s="1">
        <f t="shared" si="134"/>
        <v>0.005459409291914615</v>
      </c>
      <c r="G2125" s="1">
        <f t="shared" si="135"/>
        <v>0.0004292732904012346</v>
      </c>
      <c r="H2125">
        <v>3</v>
      </c>
    </row>
    <row r="2126" spans="1:8" ht="12.75">
      <c r="A2126" t="s">
        <v>136</v>
      </c>
      <c r="B2126" t="str">
        <f t="shared" si="132"/>
        <v>Galicia</v>
      </c>
      <c r="C2126" t="s">
        <v>53</v>
      </c>
      <c r="D2126">
        <v>10</v>
      </c>
      <c r="E2126">
        <f t="shared" si="133"/>
        <v>6</v>
      </c>
      <c r="F2126" s="1">
        <f t="shared" si="134"/>
        <v>0.004549507743262179</v>
      </c>
      <c r="G2126" s="1">
        <f t="shared" si="135"/>
        <v>0.00035772774200102883</v>
      </c>
      <c r="H2126">
        <v>3</v>
      </c>
    </row>
    <row r="2127" spans="1:8" ht="12.75">
      <c r="A2127" t="s">
        <v>137</v>
      </c>
      <c r="B2127" t="str">
        <f t="shared" si="132"/>
        <v>Madrid (Comunidad de)</v>
      </c>
      <c r="C2127" t="s">
        <v>116</v>
      </c>
      <c r="D2127">
        <v>1553</v>
      </c>
      <c r="E2127">
        <f t="shared" si="133"/>
        <v>1</v>
      </c>
      <c r="F2127" s="1">
        <f t="shared" si="134"/>
        <v>0.12216418614895692</v>
      </c>
      <c r="G2127" s="1">
        <f t="shared" si="135"/>
        <v>0.023930301648155225</v>
      </c>
      <c r="H2127">
        <v>3</v>
      </c>
    </row>
    <row r="2128" spans="1:8" ht="12.75">
      <c r="A2128" t="s">
        <v>137</v>
      </c>
      <c r="B2128" t="str">
        <f t="shared" si="132"/>
        <v>Madrid (Comunidad de)</v>
      </c>
      <c r="C2128" t="s">
        <v>179</v>
      </c>
      <c r="D2128">
        <v>1352</v>
      </c>
      <c r="E2128">
        <f t="shared" si="133"/>
        <v>2</v>
      </c>
      <c r="F2128" s="1">
        <f t="shared" si="134"/>
        <v>0.10635285233315503</v>
      </c>
      <c r="G2128" s="1">
        <f t="shared" si="135"/>
        <v>0.020833076515328952</v>
      </c>
      <c r="H2128">
        <v>3</v>
      </c>
    </row>
    <row r="2129" spans="1:8" ht="12.75">
      <c r="A2129" t="s">
        <v>137</v>
      </c>
      <c r="B2129" t="str">
        <f t="shared" si="132"/>
        <v>Madrid (Comunidad de)</v>
      </c>
      <c r="C2129" t="s">
        <v>180</v>
      </c>
      <c r="D2129">
        <v>369</v>
      </c>
      <c r="E2129">
        <f t="shared" si="133"/>
        <v>3</v>
      </c>
      <c r="F2129" s="1">
        <f t="shared" si="134"/>
        <v>0.02902677700512885</v>
      </c>
      <c r="G2129" s="1">
        <f t="shared" si="135"/>
        <v>0.005685950616979574</v>
      </c>
      <c r="H2129">
        <v>3</v>
      </c>
    </row>
    <row r="2130" spans="1:8" ht="12.75">
      <c r="A2130" t="s">
        <v>137</v>
      </c>
      <c r="B2130" t="str">
        <f t="shared" si="132"/>
        <v>Madrid (Comunidad de)</v>
      </c>
      <c r="C2130" t="s">
        <v>53</v>
      </c>
      <c r="D2130">
        <v>45</v>
      </c>
      <c r="E2130">
        <f t="shared" si="133"/>
        <v>4</v>
      </c>
      <c r="F2130" s="1">
        <f t="shared" si="134"/>
        <v>0.003539850854284006</v>
      </c>
      <c r="G2130" s="1">
        <f t="shared" si="135"/>
        <v>0.0006934086118267772</v>
      </c>
      <c r="H2130">
        <v>3</v>
      </c>
    </row>
    <row r="2131" spans="1:8" ht="12.75">
      <c r="A2131" t="s">
        <v>137</v>
      </c>
      <c r="B2131" t="str">
        <f t="shared" si="132"/>
        <v>Madrid (Comunidad de)</v>
      </c>
      <c r="C2131" t="s">
        <v>100</v>
      </c>
      <c r="D2131">
        <v>35</v>
      </c>
      <c r="E2131">
        <f t="shared" si="133"/>
        <v>5</v>
      </c>
      <c r="F2131" s="1">
        <f t="shared" si="134"/>
        <v>0.0027532173311097825</v>
      </c>
      <c r="G2131" s="1">
        <f t="shared" si="135"/>
        <v>0.0005393178091986046</v>
      </c>
      <c r="H2131">
        <v>3</v>
      </c>
    </row>
    <row r="2132" spans="1:8" ht="12.75">
      <c r="A2132" t="s">
        <v>137</v>
      </c>
      <c r="B2132" t="str">
        <f t="shared" si="132"/>
        <v>Madrid (Comunidad de)</v>
      </c>
      <c r="C2132" t="s">
        <v>119</v>
      </c>
      <c r="D2132">
        <v>18</v>
      </c>
      <c r="E2132">
        <f t="shared" si="133"/>
        <v>6</v>
      </c>
      <c r="F2132" s="1">
        <f t="shared" si="134"/>
        <v>0.0014159403417136024</v>
      </c>
      <c r="G2132" s="1">
        <f t="shared" si="135"/>
        <v>0.0002773634447307109</v>
      </c>
      <c r="H2132">
        <v>3</v>
      </c>
    </row>
    <row r="2133" spans="1:8" ht="12.75">
      <c r="A2133" t="s">
        <v>141</v>
      </c>
      <c r="B2133" t="str">
        <f t="shared" si="132"/>
        <v>Murcia (Región de)</v>
      </c>
      <c r="C2133" t="s">
        <v>179</v>
      </c>
      <c r="D2133">
        <v>151</v>
      </c>
      <c r="E2133">
        <f t="shared" si="133"/>
        <v>1</v>
      </c>
      <c r="F2133" s="1">
        <f t="shared" si="134"/>
        <v>0.060499461114071534</v>
      </c>
      <c r="G2133" s="1">
        <f t="shared" si="135"/>
        <v>0.01027162670595734</v>
      </c>
      <c r="H2133">
        <v>3</v>
      </c>
    </row>
    <row r="2134" spans="1:8" ht="12.75">
      <c r="A2134" t="s">
        <v>141</v>
      </c>
      <c r="B2134" t="str">
        <f t="shared" si="132"/>
        <v>Murcia (Región de)</v>
      </c>
      <c r="C2134" t="s">
        <v>116</v>
      </c>
      <c r="D2134">
        <v>67</v>
      </c>
      <c r="E2134">
        <f t="shared" si="133"/>
        <v>2</v>
      </c>
      <c r="F2134" s="1">
        <f t="shared" si="134"/>
        <v>0.026844131752601277</v>
      </c>
      <c r="G2134" s="1">
        <f t="shared" si="135"/>
        <v>0.0045576092006565675</v>
      </c>
      <c r="H2134">
        <v>3</v>
      </c>
    </row>
    <row r="2135" spans="1:8" ht="12.75">
      <c r="A2135" t="s">
        <v>141</v>
      </c>
      <c r="B2135" t="str">
        <f t="shared" si="132"/>
        <v>Murcia (Región de)</v>
      </c>
      <c r="C2135" t="s">
        <v>180</v>
      </c>
      <c r="D2135">
        <v>29</v>
      </c>
      <c r="E2135">
        <f t="shared" si="133"/>
        <v>3</v>
      </c>
      <c r="F2135" s="1">
        <f t="shared" si="134"/>
        <v>0.011619101803364732</v>
      </c>
      <c r="G2135" s="1">
        <f t="shared" si="135"/>
        <v>0.0019726965196871712</v>
      </c>
      <c r="H2135">
        <v>3</v>
      </c>
    </row>
    <row r="2136" spans="1:8" ht="12.75">
      <c r="A2136" t="s">
        <v>141</v>
      </c>
      <c r="B2136" t="str">
        <f t="shared" si="132"/>
        <v>Murcia (Región de)</v>
      </c>
      <c r="C2136" t="s">
        <v>53</v>
      </c>
      <c r="D2136">
        <v>12</v>
      </c>
      <c r="E2136">
        <f t="shared" si="133"/>
        <v>4</v>
      </c>
      <c r="F2136" s="1">
        <f t="shared" si="134"/>
        <v>0.004807904194495751</v>
      </c>
      <c r="G2136" s="1">
        <f t="shared" si="135"/>
        <v>0.0008162882150429673</v>
      </c>
      <c r="H2136">
        <v>3</v>
      </c>
    </row>
    <row r="2137" spans="1:8" ht="12.75">
      <c r="A2137" t="s">
        <v>141</v>
      </c>
      <c r="B2137" t="str">
        <f t="shared" si="132"/>
        <v>Murcia (Región de)</v>
      </c>
      <c r="C2137" t="s">
        <v>100</v>
      </c>
      <c r="D2137">
        <v>10</v>
      </c>
      <c r="E2137">
        <f t="shared" si="133"/>
        <v>5</v>
      </c>
      <c r="F2137" s="1">
        <f t="shared" si="134"/>
        <v>0.004006586828746459</v>
      </c>
      <c r="G2137" s="1">
        <f t="shared" si="135"/>
        <v>0.0006802401792024728</v>
      </c>
      <c r="H2137">
        <v>3</v>
      </c>
    </row>
    <row r="2138" spans="1:8" ht="12.75">
      <c r="A2138" t="s">
        <v>141</v>
      </c>
      <c r="B2138" t="str">
        <f t="shared" si="132"/>
        <v>Murcia (Región de)</v>
      </c>
      <c r="C2138" t="s">
        <v>119</v>
      </c>
      <c r="D2138">
        <v>3</v>
      </c>
      <c r="E2138">
        <f t="shared" si="133"/>
        <v>6</v>
      </c>
      <c r="F2138" s="1">
        <f t="shared" si="134"/>
        <v>0.0012019760486239378</v>
      </c>
      <c r="G2138" s="1">
        <f t="shared" si="135"/>
        <v>0.00020407205376074184</v>
      </c>
      <c r="H2138">
        <v>3</v>
      </c>
    </row>
    <row r="2139" spans="1:8" ht="12.75">
      <c r="A2139" t="s">
        <v>143</v>
      </c>
      <c r="B2139" t="str">
        <f t="shared" si="132"/>
        <v>Navarra (Comunidad Foral de)</v>
      </c>
      <c r="C2139" t="s">
        <v>179</v>
      </c>
      <c r="D2139">
        <v>82</v>
      </c>
      <c r="E2139">
        <f t="shared" si="133"/>
        <v>1</v>
      </c>
      <c r="F2139" s="1">
        <f t="shared" si="134"/>
        <v>0.09129369850812737</v>
      </c>
      <c r="G2139" s="1">
        <f t="shared" si="135"/>
        <v>0.012771571105722131</v>
      </c>
      <c r="H2139">
        <v>3</v>
      </c>
    </row>
    <row r="2140" spans="1:8" ht="12.75">
      <c r="A2140" t="s">
        <v>143</v>
      </c>
      <c r="B2140" t="str">
        <f t="shared" si="132"/>
        <v>Navarra (Comunidad Foral de)</v>
      </c>
      <c r="C2140" t="s">
        <v>116</v>
      </c>
      <c r="D2140">
        <v>73</v>
      </c>
      <c r="E2140">
        <f t="shared" si="133"/>
        <v>2</v>
      </c>
      <c r="F2140" s="1">
        <f t="shared" si="134"/>
        <v>0.08127365842796705</v>
      </c>
      <c r="G2140" s="1">
        <f t="shared" si="135"/>
        <v>0.011369813301435557</v>
      </c>
      <c r="H2140">
        <v>3</v>
      </c>
    </row>
    <row r="2141" spans="1:8" ht="12.75">
      <c r="A2141" t="s">
        <v>143</v>
      </c>
      <c r="B2141" t="str">
        <f t="shared" si="132"/>
        <v>Navarra (Comunidad Foral de)</v>
      </c>
      <c r="C2141" t="s">
        <v>180</v>
      </c>
      <c r="D2141">
        <v>7</v>
      </c>
      <c r="E2141">
        <f t="shared" si="133"/>
        <v>3</v>
      </c>
      <c r="F2141" s="1">
        <f t="shared" si="134"/>
        <v>0.00779336450679136</v>
      </c>
      <c r="G2141" s="1">
        <f t="shared" si="135"/>
        <v>0.0010902560700006697</v>
      </c>
      <c r="H2141">
        <v>3</v>
      </c>
    </row>
    <row r="2142" spans="1:8" ht="12.75">
      <c r="A2142" t="s">
        <v>143</v>
      </c>
      <c r="B2142" t="str">
        <f t="shared" si="132"/>
        <v>Navarra (Comunidad Foral de)</v>
      </c>
      <c r="C2142" t="s">
        <v>119</v>
      </c>
      <c r="D2142">
        <v>5</v>
      </c>
      <c r="E2142">
        <f t="shared" si="133"/>
        <v>4</v>
      </c>
      <c r="F2142" s="1">
        <f t="shared" si="134"/>
        <v>0.0055666889334224</v>
      </c>
      <c r="G2142" s="1">
        <f t="shared" si="135"/>
        <v>0.0007787543357147641</v>
      </c>
      <c r="H2142">
        <v>3</v>
      </c>
    </row>
    <row r="2143" spans="1:8" ht="12.75">
      <c r="A2143" t="s">
        <v>143</v>
      </c>
      <c r="B2143" t="str">
        <f t="shared" si="132"/>
        <v>Navarra (Comunidad Foral de)</v>
      </c>
      <c r="C2143" t="s">
        <v>53</v>
      </c>
      <c r="D2143">
        <v>3</v>
      </c>
      <c r="E2143">
        <f t="shared" si="133"/>
        <v>5</v>
      </c>
      <c r="F2143" s="1">
        <f t="shared" si="134"/>
        <v>0.0033400133600534404</v>
      </c>
      <c r="G2143" s="1">
        <f t="shared" si="135"/>
        <v>0.00046725260142885846</v>
      </c>
      <c r="H2143">
        <v>3</v>
      </c>
    </row>
    <row r="2144" spans="1:8" ht="12.75">
      <c r="A2144" t="s">
        <v>143</v>
      </c>
      <c r="B2144" t="str">
        <f t="shared" si="132"/>
        <v>Navarra (Comunidad Foral de)</v>
      </c>
      <c r="C2144" t="s">
        <v>100</v>
      </c>
      <c r="D2144">
        <v>2</v>
      </c>
      <c r="E2144">
        <f t="shared" si="133"/>
        <v>6</v>
      </c>
      <c r="F2144" s="1">
        <f t="shared" si="134"/>
        <v>0.00222667557336896</v>
      </c>
      <c r="G2144" s="1">
        <f t="shared" si="135"/>
        <v>0.0003115017342859056</v>
      </c>
      <c r="H2144">
        <v>3</v>
      </c>
    </row>
    <row r="2145" spans="1:8" ht="12.75">
      <c r="A2145" t="s">
        <v>145</v>
      </c>
      <c r="B2145" t="str">
        <f t="shared" si="132"/>
        <v>País Vasco</v>
      </c>
      <c r="C2145" t="s">
        <v>116</v>
      </c>
      <c r="D2145">
        <v>428</v>
      </c>
      <c r="E2145">
        <f t="shared" si="133"/>
        <v>1</v>
      </c>
      <c r="F2145" s="1">
        <f t="shared" si="134"/>
        <v>0.24451693622564113</v>
      </c>
      <c r="G2145" s="1">
        <f t="shared" si="135"/>
        <v>0.019591633457016963</v>
      </c>
      <c r="H2145">
        <v>3</v>
      </c>
    </row>
    <row r="2146" spans="1:8" ht="12.75">
      <c r="A2146" t="s">
        <v>145</v>
      </c>
      <c r="B2146" t="str">
        <f t="shared" si="132"/>
        <v>País Vasco</v>
      </c>
      <c r="C2146" t="s">
        <v>179</v>
      </c>
      <c r="D2146">
        <v>258</v>
      </c>
      <c r="E2146">
        <f t="shared" si="133"/>
        <v>2</v>
      </c>
      <c r="F2146" s="1">
        <f t="shared" si="134"/>
        <v>0.14739572323882105</v>
      </c>
      <c r="G2146" s="1">
        <f t="shared" si="135"/>
        <v>0.011809909887641067</v>
      </c>
      <c r="H2146">
        <v>3</v>
      </c>
    </row>
    <row r="2147" spans="1:8" ht="12.75">
      <c r="A2147" t="s">
        <v>145</v>
      </c>
      <c r="B2147" t="str">
        <f t="shared" si="132"/>
        <v>País Vasco</v>
      </c>
      <c r="C2147" t="s">
        <v>180</v>
      </c>
      <c r="D2147">
        <v>36</v>
      </c>
      <c r="E2147">
        <f t="shared" si="133"/>
        <v>3</v>
      </c>
      <c r="F2147" s="1">
        <f t="shared" si="134"/>
        <v>0.02056684510309131</v>
      </c>
      <c r="G2147" s="1">
        <f t="shared" si="135"/>
        <v>0.0016478944029266604</v>
      </c>
      <c r="H2147">
        <v>3</v>
      </c>
    </row>
    <row r="2148" spans="1:8" ht="12.75">
      <c r="A2148" t="s">
        <v>145</v>
      </c>
      <c r="B2148" t="str">
        <f t="shared" si="132"/>
        <v>País Vasco</v>
      </c>
      <c r="C2148" t="s">
        <v>53</v>
      </c>
      <c r="D2148">
        <v>19</v>
      </c>
      <c r="E2148">
        <f t="shared" si="133"/>
        <v>4</v>
      </c>
      <c r="F2148" s="1">
        <f t="shared" si="134"/>
        <v>0.010854723804409303</v>
      </c>
      <c r="G2148" s="1">
        <f t="shared" si="135"/>
        <v>0.0008697220459890708</v>
      </c>
      <c r="H2148">
        <v>3</v>
      </c>
    </row>
    <row r="2149" spans="1:8" ht="12.75">
      <c r="A2149" t="s">
        <v>145</v>
      </c>
      <c r="B2149" t="str">
        <f t="shared" si="132"/>
        <v>País Vasco</v>
      </c>
      <c r="C2149" t="s">
        <v>119</v>
      </c>
      <c r="D2149">
        <v>7</v>
      </c>
      <c r="E2149">
        <f t="shared" si="133"/>
        <v>5</v>
      </c>
      <c r="F2149" s="1">
        <f t="shared" si="134"/>
        <v>0.003999108770045533</v>
      </c>
      <c r="G2149" s="1">
        <f t="shared" si="135"/>
        <v>0.000320423911680184</v>
      </c>
      <c r="H2149">
        <v>3</v>
      </c>
    </row>
    <row r="2150" spans="1:8" ht="12.75">
      <c r="A2150" t="s">
        <v>145</v>
      </c>
      <c r="B2150" t="str">
        <f t="shared" si="132"/>
        <v>País Vasco</v>
      </c>
      <c r="C2150" t="s">
        <v>100</v>
      </c>
      <c r="D2150">
        <v>3</v>
      </c>
      <c r="E2150">
        <f t="shared" si="133"/>
        <v>6</v>
      </c>
      <c r="F2150" s="1">
        <f t="shared" si="134"/>
        <v>0.0017139037585909426</v>
      </c>
      <c r="G2150" s="1">
        <f t="shared" si="135"/>
        <v>0.00013732453357722171</v>
      </c>
      <c r="H2150">
        <v>3</v>
      </c>
    </row>
    <row r="2151" spans="1:8" ht="12.75">
      <c r="A2151" t="s">
        <v>146</v>
      </c>
      <c r="B2151" t="str">
        <f t="shared" si="132"/>
        <v>Rioja (La)</v>
      </c>
      <c r="C2151" t="s">
        <v>179</v>
      </c>
      <c r="D2151">
        <v>40</v>
      </c>
      <c r="E2151">
        <f t="shared" si="133"/>
        <v>1</v>
      </c>
      <c r="F2151" s="1">
        <f t="shared" si="134"/>
        <v>0.08179122789080871</v>
      </c>
      <c r="G2151" s="1">
        <f t="shared" si="135"/>
        <v>0.012385626480469415</v>
      </c>
      <c r="H2151">
        <v>3</v>
      </c>
    </row>
    <row r="2152" spans="1:8" ht="12.75">
      <c r="A2152" t="s">
        <v>146</v>
      </c>
      <c r="B2152" t="str">
        <f t="shared" si="132"/>
        <v>Rioja (La)</v>
      </c>
      <c r="C2152" t="s">
        <v>116</v>
      </c>
      <c r="D2152">
        <v>29</v>
      </c>
      <c r="E2152">
        <f t="shared" si="133"/>
        <v>2</v>
      </c>
      <c r="F2152" s="1">
        <f t="shared" si="134"/>
        <v>0.059298640220836314</v>
      </c>
      <c r="G2152" s="1">
        <f t="shared" si="135"/>
        <v>0.008979579198340326</v>
      </c>
      <c r="H2152">
        <v>3</v>
      </c>
    </row>
    <row r="2153" spans="1:8" ht="12.75">
      <c r="A2153" t="s">
        <v>146</v>
      </c>
      <c r="B2153" t="str">
        <f t="shared" si="132"/>
        <v>Rioja (La)</v>
      </c>
      <c r="C2153" t="s">
        <v>180</v>
      </c>
      <c r="D2153">
        <v>2</v>
      </c>
      <c r="E2153">
        <f t="shared" si="133"/>
        <v>3</v>
      </c>
      <c r="F2153" s="1">
        <f t="shared" si="134"/>
        <v>0.004089561394540435</v>
      </c>
      <c r="G2153" s="1">
        <f t="shared" si="135"/>
        <v>0.0006192813240234708</v>
      </c>
      <c r="H2153">
        <v>3</v>
      </c>
    </row>
    <row r="2154" spans="1:8" ht="12.75">
      <c r="A2154" t="s">
        <v>146</v>
      </c>
      <c r="B2154" t="str">
        <f t="shared" si="132"/>
        <v>Rioja (La)</v>
      </c>
      <c r="C2154" t="s">
        <v>100</v>
      </c>
      <c r="D2154">
        <v>1</v>
      </c>
      <c r="E2154">
        <f t="shared" si="133"/>
        <v>4</v>
      </c>
      <c r="F2154" s="1">
        <f t="shared" si="134"/>
        <v>0.0020447806972702176</v>
      </c>
      <c r="G2154" s="1">
        <f t="shared" si="135"/>
        <v>0.0003096406620117354</v>
      </c>
      <c r="H2154">
        <v>3</v>
      </c>
    </row>
    <row r="2155" spans="1:8" ht="12.75">
      <c r="A2155" t="s">
        <v>133</v>
      </c>
      <c r="B2155" t="str">
        <f t="shared" si="132"/>
        <v>Ceuta (Ciudad de)</v>
      </c>
      <c r="C2155" t="s">
        <v>116</v>
      </c>
      <c r="D2155">
        <v>8</v>
      </c>
      <c r="E2155">
        <f t="shared" si="133"/>
        <v>1</v>
      </c>
      <c r="F2155" s="1">
        <f t="shared" si="134"/>
        <v>0.08712698758440426</v>
      </c>
      <c r="G2155" s="1">
        <f t="shared" si="135"/>
        <v>0.009711566475672525</v>
      </c>
      <c r="H2155">
        <v>3</v>
      </c>
    </row>
    <row r="2156" spans="1:8" ht="12.75">
      <c r="A2156" t="s">
        <v>133</v>
      </c>
      <c r="B2156" t="str">
        <f t="shared" si="132"/>
        <v>Ceuta (Ciudad de)</v>
      </c>
      <c r="C2156" t="s">
        <v>179</v>
      </c>
      <c r="D2156">
        <v>4</v>
      </c>
      <c r="E2156">
        <f t="shared" si="133"/>
        <v>2</v>
      </c>
      <c r="F2156" s="1">
        <f t="shared" si="134"/>
        <v>0.04356349379220213</v>
      </c>
      <c r="G2156" s="1">
        <f t="shared" si="135"/>
        <v>0.004855783237836263</v>
      </c>
      <c r="H2156">
        <v>3</v>
      </c>
    </row>
    <row r="2157" spans="1:8" ht="12.75">
      <c r="A2157" t="s">
        <v>133</v>
      </c>
      <c r="B2157" t="str">
        <f t="shared" si="132"/>
        <v>Ceuta (Ciudad de)</v>
      </c>
      <c r="C2157" t="s">
        <v>180</v>
      </c>
      <c r="D2157">
        <v>1</v>
      </c>
      <c r="E2157">
        <f t="shared" si="133"/>
        <v>3</v>
      </c>
      <c r="F2157" s="1">
        <f t="shared" si="134"/>
        <v>0.010890873448050533</v>
      </c>
      <c r="G2157" s="1">
        <f t="shared" si="135"/>
        <v>0.0012139458094590657</v>
      </c>
      <c r="H2157">
        <v>3</v>
      </c>
    </row>
    <row r="2158" spans="1:8" ht="12.75">
      <c r="A2158" t="s">
        <v>133</v>
      </c>
      <c r="B2158" t="str">
        <f t="shared" si="132"/>
        <v>Ceuta (Ciudad de)</v>
      </c>
      <c r="C2158" t="s">
        <v>53</v>
      </c>
      <c r="D2158">
        <v>1</v>
      </c>
      <c r="E2158">
        <f t="shared" si="133"/>
        <v>4</v>
      </c>
      <c r="F2158" s="1">
        <f t="shared" si="134"/>
        <v>0.010890873448050533</v>
      </c>
      <c r="G2158" s="1">
        <f t="shared" si="135"/>
        <v>0.0012139458094590657</v>
      </c>
      <c r="H2158">
        <v>3</v>
      </c>
    </row>
    <row r="2159" spans="1:8" ht="12.75">
      <c r="A2159" t="s">
        <v>139</v>
      </c>
      <c r="B2159" t="str">
        <f t="shared" si="132"/>
        <v>Melilla (Ciudad de)</v>
      </c>
      <c r="C2159" t="s">
        <v>116</v>
      </c>
      <c r="D2159">
        <v>9</v>
      </c>
      <c r="E2159">
        <f t="shared" si="133"/>
        <v>1</v>
      </c>
      <c r="F2159" s="1">
        <f t="shared" si="134"/>
        <v>0.050097411633732256</v>
      </c>
      <c r="G2159" s="1">
        <f t="shared" si="135"/>
        <v>0.011468474438044753</v>
      </c>
      <c r="H2159">
        <v>3</v>
      </c>
    </row>
    <row r="2160" spans="1:8" ht="12.75">
      <c r="A2160" t="s">
        <v>139</v>
      </c>
      <c r="B2160" t="str">
        <f t="shared" si="132"/>
        <v>Melilla (Ciudad de)</v>
      </c>
      <c r="C2160" t="s">
        <v>179</v>
      </c>
      <c r="D2160">
        <v>5</v>
      </c>
      <c r="E2160">
        <f t="shared" si="133"/>
        <v>2</v>
      </c>
      <c r="F2160" s="1">
        <f t="shared" si="134"/>
        <v>0.027831895352073477</v>
      </c>
      <c r="G2160" s="1">
        <f t="shared" si="135"/>
        <v>0.00637137468780264</v>
      </c>
      <c r="H2160">
        <v>3</v>
      </c>
    </row>
    <row r="2161" spans="1:8" ht="12.75">
      <c r="A2161" t="s">
        <v>123</v>
      </c>
      <c r="B2161" t="str">
        <f t="shared" si="132"/>
        <v>Andalucía</v>
      </c>
      <c r="C2161" t="s">
        <v>187</v>
      </c>
      <c r="D2161">
        <v>171645</v>
      </c>
      <c r="E2161">
        <f t="shared" si="133"/>
        <v>1</v>
      </c>
      <c r="F2161" s="1">
        <f t="shared" si="134"/>
        <v>20.537840263236614</v>
      </c>
      <c r="G2161" s="1">
        <f t="shared" si="135"/>
        <v>2.0375465539234923</v>
      </c>
      <c r="H2161">
        <v>2</v>
      </c>
    </row>
    <row r="2162" spans="1:8" ht="12.75">
      <c r="A2162" t="s">
        <v>123</v>
      </c>
      <c r="B2162" t="str">
        <f t="shared" si="132"/>
        <v>Andalucía</v>
      </c>
      <c r="C2162" t="s">
        <v>194</v>
      </c>
      <c r="D2162">
        <v>41781</v>
      </c>
      <c r="E2162">
        <f t="shared" si="133"/>
        <v>2</v>
      </c>
      <c r="F2162" s="1">
        <f t="shared" si="134"/>
        <v>4.999222255459168</v>
      </c>
      <c r="G2162" s="1">
        <f t="shared" si="135"/>
        <v>0.49596977814371196</v>
      </c>
      <c r="H2162">
        <v>2</v>
      </c>
    </row>
    <row r="2163" spans="1:8" ht="12.75">
      <c r="A2163" t="s">
        <v>123</v>
      </c>
      <c r="B2163" t="str">
        <f t="shared" si="132"/>
        <v>Andalucía</v>
      </c>
      <c r="C2163" t="s">
        <v>185</v>
      </c>
      <c r="D2163">
        <v>17802</v>
      </c>
      <c r="E2163">
        <f t="shared" si="133"/>
        <v>3</v>
      </c>
      <c r="F2163" s="1">
        <f t="shared" si="134"/>
        <v>2.130062817828298</v>
      </c>
      <c r="G2163" s="1">
        <f t="shared" si="135"/>
        <v>0.2113222275798655</v>
      </c>
      <c r="H2163">
        <v>2</v>
      </c>
    </row>
    <row r="2164" spans="1:8" ht="12.75">
      <c r="A2164" t="s">
        <v>123</v>
      </c>
      <c r="B2164" t="str">
        <f t="shared" si="132"/>
        <v>Andalucía</v>
      </c>
      <c r="C2164" t="s">
        <v>186</v>
      </c>
      <c r="D2164">
        <v>10288</v>
      </c>
      <c r="E2164">
        <f t="shared" si="133"/>
        <v>4</v>
      </c>
      <c r="F2164" s="1">
        <f t="shared" si="134"/>
        <v>1.2309901286269818</v>
      </c>
      <c r="G2164" s="1">
        <f t="shared" si="135"/>
        <v>0.12212577672967398</v>
      </c>
      <c r="H2164">
        <v>2</v>
      </c>
    </row>
    <row r="2165" spans="1:8" ht="12.75">
      <c r="A2165" t="s">
        <v>124</v>
      </c>
      <c r="B2165" t="str">
        <f t="shared" si="132"/>
        <v>Aragón</v>
      </c>
      <c r="C2165" t="s">
        <v>187</v>
      </c>
      <c r="D2165">
        <v>38105</v>
      </c>
      <c r="E2165">
        <f t="shared" si="133"/>
        <v>1</v>
      </c>
      <c r="F2165" s="1">
        <f t="shared" si="134"/>
        <v>20.85693799022425</v>
      </c>
      <c r="G2165" s="1">
        <f t="shared" si="135"/>
        <v>2.8303645640287813</v>
      </c>
      <c r="H2165">
        <v>2</v>
      </c>
    </row>
    <row r="2166" spans="1:8" ht="12.75">
      <c r="A2166" t="s">
        <v>124</v>
      </c>
      <c r="B2166" t="str">
        <f t="shared" si="132"/>
        <v>Aragón</v>
      </c>
      <c r="C2166" t="s">
        <v>185</v>
      </c>
      <c r="D2166">
        <v>10569</v>
      </c>
      <c r="E2166">
        <f t="shared" si="133"/>
        <v>2</v>
      </c>
      <c r="F2166" s="1">
        <f t="shared" si="134"/>
        <v>5.78498825924892</v>
      </c>
      <c r="G2166" s="1">
        <f t="shared" si="135"/>
        <v>0.7850445631077336</v>
      </c>
      <c r="H2166">
        <v>2</v>
      </c>
    </row>
    <row r="2167" spans="1:8" ht="12.75">
      <c r="A2167" t="s">
        <v>124</v>
      </c>
      <c r="B2167" t="str">
        <f t="shared" si="132"/>
        <v>Aragón</v>
      </c>
      <c r="C2167" t="s">
        <v>194</v>
      </c>
      <c r="D2167">
        <v>4722</v>
      </c>
      <c r="E2167">
        <f t="shared" si="133"/>
        <v>3</v>
      </c>
      <c r="F2167" s="1">
        <f t="shared" si="134"/>
        <v>2.5846073006124897</v>
      </c>
      <c r="G2167" s="1">
        <f t="shared" si="135"/>
        <v>0.3507408862706706</v>
      </c>
      <c r="H2167">
        <v>2</v>
      </c>
    </row>
    <row r="2168" spans="1:8" ht="12.75">
      <c r="A2168" t="s">
        <v>124</v>
      </c>
      <c r="B2168" t="str">
        <f t="shared" si="132"/>
        <v>Aragón</v>
      </c>
      <c r="C2168" t="s">
        <v>186</v>
      </c>
      <c r="D2168">
        <v>1464</v>
      </c>
      <c r="E2168">
        <f t="shared" si="133"/>
        <v>4</v>
      </c>
      <c r="F2168" s="1">
        <f t="shared" si="134"/>
        <v>0.8013267869751556</v>
      </c>
      <c r="G2168" s="1">
        <f t="shared" si="135"/>
        <v>0.10874304479039852</v>
      </c>
      <c r="H2168">
        <v>2</v>
      </c>
    </row>
    <row r="2169" spans="1:8" ht="12.75">
      <c r="A2169" t="s">
        <v>125</v>
      </c>
      <c r="B2169" t="str">
        <f t="shared" si="132"/>
        <v>Asturias (Principado de)</v>
      </c>
      <c r="C2169" t="s">
        <v>187</v>
      </c>
      <c r="D2169">
        <v>27818</v>
      </c>
      <c r="E2169">
        <f t="shared" si="133"/>
        <v>1</v>
      </c>
      <c r="F2169" s="1">
        <f t="shared" si="134"/>
        <v>36.41671466722522</v>
      </c>
      <c r="G2169" s="1">
        <f t="shared" si="135"/>
        <v>2.572199203504064</v>
      </c>
      <c r="H2169">
        <v>2</v>
      </c>
    </row>
    <row r="2170" spans="1:8" ht="12.75">
      <c r="A2170" t="s">
        <v>125</v>
      </c>
      <c r="B2170" t="str">
        <f t="shared" si="132"/>
        <v>Asturias (Principado de)</v>
      </c>
      <c r="C2170" t="s">
        <v>185</v>
      </c>
      <c r="D2170">
        <v>7724</v>
      </c>
      <c r="E2170">
        <f t="shared" si="133"/>
        <v>2</v>
      </c>
      <c r="F2170" s="1">
        <f t="shared" si="134"/>
        <v>10.111535843326177</v>
      </c>
      <c r="G2170" s="1">
        <f t="shared" si="135"/>
        <v>0.7142018350659786</v>
      </c>
      <c r="H2170">
        <v>2</v>
      </c>
    </row>
    <row r="2171" spans="1:8" ht="12.75">
      <c r="A2171" t="s">
        <v>125</v>
      </c>
      <c r="B2171" t="str">
        <f t="shared" si="132"/>
        <v>Asturias (Principado de)</v>
      </c>
      <c r="C2171" t="s">
        <v>194</v>
      </c>
      <c r="D2171">
        <v>3779</v>
      </c>
      <c r="E2171">
        <f t="shared" si="133"/>
        <v>3</v>
      </c>
      <c r="F2171" s="1">
        <f t="shared" si="134"/>
        <v>4.9471121118500285</v>
      </c>
      <c r="G2171" s="1">
        <f t="shared" si="135"/>
        <v>0.34942629916032275</v>
      </c>
      <c r="H2171">
        <v>2</v>
      </c>
    </row>
    <row r="2172" spans="1:8" ht="12.75">
      <c r="A2172" t="s">
        <v>125</v>
      </c>
      <c r="B2172" t="str">
        <f t="shared" si="132"/>
        <v>Asturias (Principado de)</v>
      </c>
      <c r="C2172" t="s">
        <v>186</v>
      </c>
      <c r="D2172">
        <v>2541</v>
      </c>
      <c r="E2172">
        <f t="shared" si="133"/>
        <v>4</v>
      </c>
      <c r="F2172" s="1">
        <f t="shared" si="134"/>
        <v>3.3264387076504165</v>
      </c>
      <c r="G2172" s="1">
        <f t="shared" si="135"/>
        <v>0.23495428054151368</v>
      </c>
      <c r="H2172">
        <v>2</v>
      </c>
    </row>
    <row r="2173" spans="1:8" ht="12.75">
      <c r="A2173" t="s">
        <v>127</v>
      </c>
      <c r="B2173" t="str">
        <f t="shared" si="132"/>
        <v>Balears (Illes)</v>
      </c>
      <c r="C2173" t="s">
        <v>187</v>
      </c>
      <c r="D2173">
        <v>85074</v>
      </c>
      <c r="E2173">
        <f t="shared" si="133"/>
        <v>1</v>
      </c>
      <c r="F2173" s="1">
        <f t="shared" si="134"/>
        <v>31.412905012461923</v>
      </c>
      <c r="G2173" s="1">
        <f t="shared" si="135"/>
        <v>7.642882939213774</v>
      </c>
      <c r="H2173">
        <v>2</v>
      </c>
    </row>
    <row r="2174" spans="1:8" ht="12.75">
      <c r="A2174" t="s">
        <v>127</v>
      </c>
      <c r="B2174" t="str">
        <f t="shared" si="132"/>
        <v>Balears (Illes)</v>
      </c>
      <c r="C2174" t="s">
        <v>185</v>
      </c>
      <c r="D2174">
        <v>8749</v>
      </c>
      <c r="E2174">
        <f t="shared" si="133"/>
        <v>2</v>
      </c>
      <c r="F2174" s="1">
        <f t="shared" si="134"/>
        <v>3.2304993999815377</v>
      </c>
      <c r="G2174" s="1">
        <f t="shared" si="135"/>
        <v>0.785993168714076</v>
      </c>
      <c r="H2174">
        <v>2</v>
      </c>
    </row>
    <row r="2175" spans="1:8" ht="12.75">
      <c r="A2175" t="s">
        <v>127</v>
      </c>
      <c r="B2175" t="str">
        <f t="shared" si="132"/>
        <v>Balears (Illes)</v>
      </c>
      <c r="C2175" t="s">
        <v>194</v>
      </c>
      <c r="D2175">
        <v>7737</v>
      </c>
      <c r="E2175">
        <f t="shared" si="133"/>
        <v>3</v>
      </c>
      <c r="F2175" s="1">
        <f t="shared" si="134"/>
        <v>2.8568263638881195</v>
      </c>
      <c r="G2175" s="1">
        <f t="shared" si="135"/>
        <v>0.6950770541022753</v>
      </c>
      <c r="H2175">
        <v>2</v>
      </c>
    </row>
    <row r="2176" spans="1:8" ht="12.75">
      <c r="A2176" t="s">
        <v>127</v>
      </c>
      <c r="B2176" t="str">
        <f t="shared" si="132"/>
        <v>Balears (Illes)</v>
      </c>
      <c r="C2176" t="s">
        <v>186</v>
      </c>
      <c r="D2176">
        <v>2491</v>
      </c>
      <c r="E2176">
        <f t="shared" si="133"/>
        <v>4</v>
      </c>
      <c r="F2176" s="1">
        <f t="shared" si="134"/>
        <v>0.919782147142989</v>
      </c>
      <c r="G2176" s="1">
        <f t="shared" si="135"/>
        <v>0.22378660227074676</v>
      </c>
      <c r="H2176">
        <v>2</v>
      </c>
    </row>
    <row r="2177" spans="1:8" ht="12.75">
      <c r="A2177" t="s">
        <v>128</v>
      </c>
      <c r="B2177" t="str">
        <f t="shared" si="132"/>
        <v>Canarias</v>
      </c>
      <c r="C2177" t="s">
        <v>187</v>
      </c>
      <c r="D2177">
        <v>129490</v>
      </c>
      <c r="E2177">
        <f t="shared" si="133"/>
        <v>1</v>
      </c>
      <c r="F2177" s="1">
        <f t="shared" si="134"/>
        <v>32.98066343371776</v>
      </c>
      <c r="G2177" s="1">
        <f t="shared" si="135"/>
        <v>6.088578496301197</v>
      </c>
      <c r="H2177">
        <v>2</v>
      </c>
    </row>
    <row r="2178" spans="1:8" ht="12.75">
      <c r="A2178" t="s">
        <v>128</v>
      </c>
      <c r="B2178" t="str">
        <f aca="true" t="shared" si="136" ref="B2178:B2241">+VLOOKUP(A2178,lautonomias,2)</f>
        <v>Canarias</v>
      </c>
      <c r="C2178" t="s">
        <v>185</v>
      </c>
      <c r="D2178">
        <v>32051</v>
      </c>
      <c r="E2178">
        <f aca="true" t="shared" si="137" ref="E2178:E2241">+IF(B2178=B2177,E2177+1,1)</f>
        <v>2</v>
      </c>
      <c r="F2178" s="1">
        <f aca="true" t="shared" si="138" ref="F2178:F2241">+D2178*100/VLOOKUP(A2178,lautonomias,3)</f>
        <v>8.163280899792168</v>
      </c>
      <c r="G2178" s="1">
        <f aca="true" t="shared" si="139" ref="G2178:G2241">+D2178*100/VLOOKUP(A2178,lautonomias,4)</f>
        <v>1.5070277966248333</v>
      </c>
      <c r="H2178">
        <v>2</v>
      </c>
    </row>
    <row r="2179" spans="1:8" ht="12.75">
      <c r="A2179" t="s">
        <v>128</v>
      </c>
      <c r="B2179" t="str">
        <f t="shared" si="136"/>
        <v>Canarias</v>
      </c>
      <c r="C2179" t="s">
        <v>194</v>
      </c>
      <c r="D2179">
        <v>11644</v>
      </c>
      <c r="E2179">
        <f t="shared" si="137"/>
        <v>3</v>
      </c>
      <c r="F2179" s="1">
        <f t="shared" si="138"/>
        <v>2.9656872733200212</v>
      </c>
      <c r="G2179" s="1">
        <f t="shared" si="139"/>
        <v>0.547497165888726</v>
      </c>
      <c r="H2179">
        <v>2</v>
      </c>
    </row>
    <row r="2180" spans="1:8" ht="12.75">
      <c r="A2180" t="s">
        <v>128</v>
      </c>
      <c r="B2180" t="str">
        <f t="shared" si="136"/>
        <v>Canarias</v>
      </c>
      <c r="C2180" t="s">
        <v>186</v>
      </c>
      <c r="D2180">
        <v>2656</v>
      </c>
      <c r="E2180">
        <f t="shared" si="137"/>
        <v>4</v>
      </c>
      <c r="F2180" s="1">
        <f t="shared" si="138"/>
        <v>0.6764741839520763</v>
      </c>
      <c r="G2180" s="1">
        <f t="shared" si="139"/>
        <v>0.12488427281007011</v>
      </c>
      <c r="H2180">
        <v>2</v>
      </c>
    </row>
    <row r="2181" spans="1:8" ht="12.75">
      <c r="A2181" t="s">
        <v>129</v>
      </c>
      <c r="B2181" t="str">
        <f t="shared" si="136"/>
        <v>Cantabria</v>
      </c>
      <c r="C2181" t="s">
        <v>187</v>
      </c>
      <c r="D2181">
        <v>20001</v>
      </c>
      <c r="E2181">
        <f t="shared" si="137"/>
        <v>1</v>
      </c>
      <c r="F2181" s="1">
        <f t="shared" si="138"/>
        <v>39.396864166404036</v>
      </c>
      <c r="G2181" s="1">
        <f t="shared" si="139"/>
        <v>3.3721618354433582</v>
      </c>
      <c r="H2181">
        <v>2</v>
      </c>
    </row>
    <row r="2182" spans="1:8" ht="12.75">
      <c r="A2182" t="s">
        <v>129</v>
      </c>
      <c r="B2182" t="str">
        <f t="shared" si="136"/>
        <v>Cantabria</v>
      </c>
      <c r="C2182" t="s">
        <v>194</v>
      </c>
      <c r="D2182">
        <v>4562</v>
      </c>
      <c r="E2182">
        <f t="shared" si="137"/>
        <v>2</v>
      </c>
      <c r="F2182" s="1">
        <f t="shared" si="138"/>
        <v>8.98597541758588</v>
      </c>
      <c r="G2182" s="1">
        <f t="shared" si="139"/>
        <v>0.7691516570817759</v>
      </c>
      <c r="H2182">
        <v>2</v>
      </c>
    </row>
    <row r="2183" spans="1:8" ht="12.75">
      <c r="A2183" t="s">
        <v>129</v>
      </c>
      <c r="B2183" t="str">
        <f t="shared" si="136"/>
        <v>Cantabria</v>
      </c>
      <c r="C2183" t="s">
        <v>185</v>
      </c>
      <c r="D2183">
        <v>3813</v>
      </c>
      <c r="E2183">
        <f t="shared" si="137"/>
        <v>3</v>
      </c>
      <c r="F2183" s="1">
        <f t="shared" si="138"/>
        <v>7.5106366214938545</v>
      </c>
      <c r="G2183" s="1">
        <f t="shared" si="139"/>
        <v>0.6428705104017561</v>
      </c>
      <c r="H2183">
        <v>2</v>
      </c>
    </row>
    <row r="2184" spans="1:8" ht="12.75">
      <c r="A2184" t="s">
        <v>129</v>
      </c>
      <c r="B2184" t="str">
        <f t="shared" si="136"/>
        <v>Cantabria</v>
      </c>
      <c r="C2184" t="s">
        <v>186</v>
      </c>
      <c r="D2184">
        <v>1814</v>
      </c>
      <c r="E2184">
        <f t="shared" si="137"/>
        <v>4</v>
      </c>
      <c r="F2184" s="1">
        <f t="shared" si="138"/>
        <v>3.5731169240466434</v>
      </c>
      <c r="G2184" s="1">
        <f t="shared" si="139"/>
        <v>0.3058397864853883</v>
      </c>
      <c r="H2184">
        <v>2</v>
      </c>
    </row>
    <row r="2185" spans="1:8" ht="12.75">
      <c r="A2185" t="s">
        <v>130</v>
      </c>
      <c r="B2185" t="str">
        <f t="shared" si="136"/>
        <v>Castilla y León</v>
      </c>
      <c r="C2185" t="s">
        <v>187</v>
      </c>
      <c r="D2185">
        <v>52433</v>
      </c>
      <c r="E2185">
        <f t="shared" si="137"/>
        <v>1</v>
      </c>
      <c r="F2185" s="1">
        <f t="shared" si="138"/>
        <v>25.3920210756729</v>
      </c>
      <c r="G2185" s="1">
        <f t="shared" si="139"/>
        <v>2.049394499744573</v>
      </c>
      <c r="H2185">
        <v>2</v>
      </c>
    </row>
    <row r="2186" spans="1:8" ht="12.75">
      <c r="A2186" t="s">
        <v>130</v>
      </c>
      <c r="B2186" t="str">
        <f t="shared" si="136"/>
        <v>Castilla y León</v>
      </c>
      <c r="C2186" t="s">
        <v>185</v>
      </c>
      <c r="D2186">
        <v>13483</v>
      </c>
      <c r="E2186">
        <f t="shared" si="137"/>
        <v>2</v>
      </c>
      <c r="F2186" s="1">
        <f t="shared" si="138"/>
        <v>6.529487539589528</v>
      </c>
      <c r="G2186" s="1">
        <f t="shared" si="139"/>
        <v>0.5269960910124555</v>
      </c>
      <c r="H2186">
        <v>2</v>
      </c>
    </row>
    <row r="2187" spans="1:8" ht="12.75">
      <c r="A2187" t="s">
        <v>130</v>
      </c>
      <c r="B2187" t="str">
        <f t="shared" si="136"/>
        <v>Castilla y León</v>
      </c>
      <c r="C2187" t="s">
        <v>194</v>
      </c>
      <c r="D2187">
        <v>6975</v>
      </c>
      <c r="E2187">
        <f t="shared" si="137"/>
        <v>3</v>
      </c>
      <c r="F2187" s="1">
        <f t="shared" si="138"/>
        <v>3.37782211589683</v>
      </c>
      <c r="G2187" s="1">
        <f t="shared" si="139"/>
        <v>0.27262461876525085</v>
      </c>
      <c r="H2187">
        <v>2</v>
      </c>
    </row>
    <row r="2188" spans="1:8" ht="12.75">
      <c r="A2188" t="s">
        <v>130</v>
      </c>
      <c r="B2188" t="str">
        <f t="shared" si="136"/>
        <v>Castilla y León</v>
      </c>
      <c r="C2188" t="s">
        <v>186</v>
      </c>
      <c r="D2188">
        <v>2911</v>
      </c>
      <c r="E2188">
        <f t="shared" si="137"/>
        <v>4</v>
      </c>
      <c r="F2188" s="1">
        <f t="shared" si="138"/>
        <v>1.4097261905914942</v>
      </c>
      <c r="G2188" s="1">
        <f t="shared" si="139"/>
        <v>0.11377924949471617</v>
      </c>
      <c r="H2188">
        <v>2</v>
      </c>
    </row>
    <row r="2189" spans="1:8" ht="12.75">
      <c r="A2189" t="s">
        <v>131</v>
      </c>
      <c r="B2189" t="str">
        <f t="shared" si="136"/>
        <v>Castilla-La Mancha</v>
      </c>
      <c r="C2189" t="s">
        <v>187</v>
      </c>
      <c r="D2189">
        <v>62043</v>
      </c>
      <c r="E2189">
        <f t="shared" si="137"/>
        <v>1</v>
      </c>
      <c r="F2189" s="1">
        <f t="shared" si="138"/>
        <v>25.29538393796326</v>
      </c>
      <c r="G2189" s="1">
        <f t="shared" si="139"/>
        <v>2.9330119971597868</v>
      </c>
      <c r="H2189">
        <v>2</v>
      </c>
    </row>
    <row r="2190" spans="1:8" ht="12.75">
      <c r="A2190" t="s">
        <v>131</v>
      </c>
      <c r="B2190" t="str">
        <f t="shared" si="136"/>
        <v>Castilla-La Mancha</v>
      </c>
      <c r="C2190" t="s">
        <v>185</v>
      </c>
      <c r="D2190">
        <v>8836</v>
      </c>
      <c r="E2190">
        <f t="shared" si="137"/>
        <v>2</v>
      </c>
      <c r="F2190" s="1">
        <f t="shared" si="138"/>
        <v>3.60250169198529</v>
      </c>
      <c r="G2190" s="1">
        <f t="shared" si="139"/>
        <v>0.4177118128862865</v>
      </c>
      <c r="H2190">
        <v>2</v>
      </c>
    </row>
    <row r="2191" spans="1:8" ht="12.75">
      <c r="A2191" t="s">
        <v>131</v>
      </c>
      <c r="B2191" t="str">
        <f t="shared" si="136"/>
        <v>Castilla-La Mancha</v>
      </c>
      <c r="C2191" t="s">
        <v>194</v>
      </c>
      <c r="D2191">
        <v>7127</v>
      </c>
      <c r="E2191">
        <f t="shared" si="137"/>
        <v>3</v>
      </c>
      <c r="F2191" s="1">
        <f t="shared" si="138"/>
        <v>2.905729918376999</v>
      </c>
      <c r="G2191" s="1">
        <f t="shared" si="139"/>
        <v>0.33692078886833</v>
      </c>
      <c r="H2191">
        <v>2</v>
      </c>
    </row>
    <row r="2192" spans="1:8" ht="12.75">
      <c r="A2192" t="s">
        <v>131</v>
      </c>
      <c r="B2192" t="str">
        <f t="shared" si="136"/>
        <v>Castilla-La Mancha</v>
      </c>
      <c r="C2192" t="s">
        <v>186</v>
      </c>
      <c r="D2192">
        <v>1685</v>
      </c>
      <c r="E2192">
        <f t="shared" si="137"/>
        <v>4</v>
      </c>
      <c r="F2192" s="1">
        <f t="shared" si="138"/>
        <v>0.6869867984376656</v>
      </c>
      <c r="G2192" s="1">
        <f t="shared" si="139"/>
        <v>0.07965645141618298</v>
      </c>
      <c r="H2192">
        <v>2</v>
      </c>
    </row>
    <row r="2193" spans="1:8" ht="12.75">
      <c r="A2193" t="s">
        <v>132</v>
      </c>
      <c r="B2193" t="str">
        <f t="shared" si="136"/>
        <v>Cataluña</v>
      </c>
      <c r="C2193" t="s">
        <v>187</v>
      </c>
      <c r="D2193">
        <v>439300</v>
      </c>
      <c r="E2193">
        <f t="shared" si="137"/>
        <v>1</v>
      </c>
      <c r="F2193" s="1">
        <f t="shared" si="138"/>
        <v>33.2157336571483</v>
      </c>
      <c r="G2193" s="1">
        <f t="shared" si="139"/>
        <v>5.82655513846988</v>
      </c>
      <c r="H2193">
        <v>2</v>
      </c>
    </row>
    <row r="2194" spans="1:8" ht="12.75">
      <c r="A2194" t="s">
        <v>132</v>
      </c>
      <c r="B2194" t="str">
        <f t="shared" si="136"/>
        <v>Cataluña</v>
      </c>
      <c r="C2194" t="s">
        <v>185</v>
      </c>
      <c r="D2194">
        <v>73268</v>
      </c>
      <c r="E2194">
        <f t="shared" si="137"/>
        <v>2</v>
      </c>
      <c r="F2194" s="1">
        <f t="shared" si="138"/>
        <v>5.539836953316508</v>
      </c>
      <c r="G2194" s="1">
        <f t="shared" si="139"/>
        <v>0.9717733710116349</v>
      </c>
      <c r="H2194">
        <v>2</v>
      </c>
    </row>
    <row r="2195" spans="1:8" ht="12.75">
      <c r="A2195" t="s">
        <v>132</v>
      </c>
      <c r="B2195" t="str">
        <f t="shared" si="136"/>
        <v>Cataluña</v>
      </c>
      <c r="C2195" t="s">
        <v>194</v>
      </c>
      <c r="D2195">
        <v>65339</v>
      </c>
      <c r="E2195">
        <f t="shared" si="137"/>
        <v>3</v>
      </c>
      <c r="F2195" s="1">
        <f t="shared" si="138"/>
        <v>4.940320558671552</v>
      </c>
      <c r="G2195" s="1">
        <f t="shared" si="139"/>
        <v>0.8666088918563248</v>
      </c>
      <c r="H2195">
        <v>2</v>
      </c>
    </row>
    <row r="2196" spans="1:8" ht="12.75">
      <c r="A2196" t="s">
        <v>132</v>
      </c>
      <c r="B2196" t="str">
        <f t="shared" si="136"/>
        <v>Cataluña</v>
      </c>
      <c r="C2196" t="s">
        <v>186</v>
      </c>
      <c r="D2196">
        <v>20118</v>
      </c>
      <c r="E2196">
        <f t="shared" si="137"/>
        <v>4</v>
      </c>
      <c r="F2196" s="1">
        <f t="shared" si="138"/>
        <v>1.5211339169462998</v>
      </c>
      <c r="G2196" s="1">
        <f t="shared" si="139"/>
        <v>0.2668304945953495</v>
      </c>
      <c r="H2196">
        <v>2</v>
      </c>
    </row>
    <row r="2197" spans="1:8" ht="12.75">
      <c r="A2197" t="s">
        <v>147</v>
      </c>
      <c r="B2197" t="str">
        <f t="shared" si="136"/>
        <v>Comunidad Valenciana</v>
      </c>
      <c r="C2197" t="s">
        <v>187</v>
      </c>
      <c r="D2197">
        <v>221986</v>
      </c>
      <c r="E2197">
        <f t="shared" si="137"/>
        <v>1</v>
      </c>
      <c r="F2197" s="1">
        <f t="shared" si="138"/>
        <v>23.05028497971551</v>
      </c>
      <c r="G2197" s="1">
        <f t="shared" si="139"/>
        <v>4.338044903550581</v>
      </c>
      <c r="H2197">
        <v>2</v>
      </c>
    </row>
    <row r="2198" spans="1:8" ht="12.75">
      <c r="A2198" t="s">
        <v>147</v>
      </c>
      <c r="B2198" t="str">
        <f t="shared" si="136"/>
        <v>Comunidad Valenciana</v>
      </c>
      <c r="C2198" t="s">
        <v>194</v>
      </c>
      <c r="D2198">
        <v>60202</v>
      </c>
      <c r="E2198">
        <f t="shared" si="137"/>
        <v>2</v>
      </c>
      <c r="F2198" s="1">
        <f t="shared" si="138"/>
        <v>6.251174652225064</v>
      </c>
      <c r="G2198" s="1">
        <f t="shared" si="139"/>
        <v>1.1764659901234857</v>
      </c>
      <c r="H2198">
        <v>2</v>
      </c>
    </row>
    <row r="2199" spans="1:8" ht="12.75">
      <c r="A2199" t="s">
        <v>147</v>
      </c>
      <c r="B2199" t="str">
        <f t="shared" si="136"/>
        <v>Comunidad Valenciana</v>
      </c>
      <c r="C2199" t="s">
        <v>185</v>
      </c>
      <c r="D2199">
        <v>19232</v>
      </c>
      <c r="E2199">
        <f t="shared" si="137"/>
        <v>3</v>
      </c>
      <c r="F2199" s="1">
        <f t="shared" si="138"/>
        <v>1.9969866601041897</v>
      </c>
      <c r="G2199" s="1">
        <f t="shared" si="139"/>
        <v>0.37583126676945744</v>
      </c>
      <c r="H2199">
        <v>2</v>
      </c>
    </row>
    <row r="2200" spans="1:8" ht="12.75">
      <c r="A2200" t="s">
        <v>147</v>
      </c>
      <c r="B2200" t="str">
        <f t="shared" si="136"/>
        <v>Comunidad Valenciana</v>
      </c>
      <c r="C2200" t="s">
        <v>186</v>
      </c>
      <c r="D2200">
        <v>6730</v>
      </c>
      <c r="E2200">
        <f t="shared" si="137"/>
        <v>4</v>
      </c>
      <c r="F2200" s="1">
        <f t="shared" si="138"/>
        <v>0.6988207270435315</v>
      </c>
      <c r="G2200" s="1">
        <f t="shared" si="139"/>
        <v>0.13151749299908738</v>
      </c>
      <c r="H2200">
        <v>2</v>
      </c>
    </row>
    <row r="2201" spans="1:8" ht="12.75">
      <c r="A2201" t="s">
        <v>135</v>
      </c>
      <c r="B2201" t="str">
        <f t="shared" si="136"/>
        <v>Extremadura</v>
      </c>
      <c r="C2201" t="s">
        <v>187</v>
      </c>
      <c r="D2201">
        <v>10402</v>
      </c>
      <c r="E2201">
        <f t="shared" si="137"/>
        <v>1</v>
      </c>
      <c r="F2201" s="1">
        <f t="shared" si="138"/>
        <v>20.863251634642385</v>
      </c>
      <c r="G2201" s="1">
        <f t="shared" si="139"/>
        <v>0.9376518320808173</v>
      </c>
      <c r="H2201">
        <v>2</v>
      </c>
    </row>
    <row r="2202" spans="1:8" ht="12.75">
      <c r="A2202" t="s">
        <v>135</v>
      </c>
      <c r="B2202" t="str">
        <f t="shared" si="136"/>
        <v>Extremadura</v>
      </c>
      <c r="C2202" t="s">
        <v>185</v>
      </c>
      <c r="D2202">
        <v>1890</v>
      </c>
      <c r="E2202">
        <f t="shared" si="137"/>
        <v>2</v>
      </c>
      <c r="F2202" s="1">
        <f t="shared" si="138"/>
        <v>3.790765774800433</v>
      </c>
      <c r="G2202" s="1">
        <f t="shared" si="139"/>
        <v>0.17036742574819694</v>
      </c>
      <c r="H2202">
        <v>2</v>
      </c>
    </row>
    <row r="2203" spans="1:8" ht="12.75">
      <c r="A2203" t="s">
        <v>135</v>
      </c>
      <c r="B2203" t="str">
        <f t="shared" si="136"/>
        <v>Extremadura</v>
      </c>
      <c r="C2203" t="s">
        <v>194</v>
      </c>
      <c r="D2203">
        <v>1402</v>
      </c>
      <c r="E2203">
        <f t="shared" si="137"/>
        <v>3</v>
      </c>
      <c r="F2203" s="1">
        <f t="shared" si="138"/>
        <v>2.811986040354607</v>
      </c>
      <c r="G2203" s="1">
        <f t="shared" si="139"/>
        <v>0.1263783761370223</v>
      </c>
      <c r="H2203">
        <v>2</v>
      </c>
    </row>
    <row r="2204" spans="1:8" ht="12.75">
      <c r="A2204" t="s">
        <v>135</v>
      </c>
      <c r="B2204" t="str">
        <f t="shared" si="136"/>
        <v>Extremadura</v>
      </c>
      <c r="C2204" t="s">
        <v>186</v>
      </c>
      <c r="D2204">
        <v>556</v>
      </c>
      <c r="E2204">
        <f t="shared" si="137"/>
        <v>4</v>
      </c>
      <c r="F2204" s="1">
        <f t="shared" si="138"/>
        <v>1.115167074491556</v>
      </c>
      <c r="G2204" s="1">
        <f t="shared" si="139"/>
        <v>0.050118671278305556</v>
      </c>
      <c r="H2204">
        <v>2</v>
      </c>
    </row>
    <row r="2205" spans="1:8" ht="12.75">
      <c r="A2205" t="s">
        <v>136</v>
      </c>
      <c r="B2205" t="str">
        <f t="shared" si="136"/>
        <v>Galicia</v>
      </c>
      <c r="C2205" t="s">
        <v>187</v>
      </c>
      <c r="D2205">
        <v>89334</v>
      </c>
      <c r="E2205">
        <f t="shared" si="137"/>
        <v>1</v>
      </c>
      <c r="F2205" s="1">
        <f t="shared" si="138"/>
        <v>40.64257247365835</v>
      </c>
      <c r="G2205" s="1">
        <f t="shared" si="139"/>
        <v>3.1957250103919908</v>
      </c>
      <c r="H2205">
        <v>2</v>
      </c>
    </row>
    <row r="2206" spans="1:8" ht="12.75">
      <c r="A2206" t="s">
        <v>136</v>
      </c>
      <c r="B2206" t="str">
        <f t="shared" si="136"/>
        <v>Galicia</v>
      </c>
      <c r="C2206" t="s">
        <v>194</v>
      </c>
      <c r="D2206">
        <v>20669</v>
      </c>
      <c r="E2206">
        <f t="shared" si="137"/>
        <v>2</v>
      </c>
      <c r="F2206" s="1">
        <f t="shared" si="138"/>
        <v>9.403377554548598</v>
      </c>
      <c r="G2206" s="1">
        <f t="shared" si="139"/>
        <v>0.7393874699419265</v>
      </c>
      <c r="H2206">
        <v>2</v>
      </c>
    </row>
    <row r="2207" spans="1:8" ht="12.75">
      <c r="A2207" t="s">
        <v>136</v>
      </c>
      <c r="B2207" t="str">
        <f t="shared" si="136"/>
        <v>Galicia</v>
      </c>
      <c r="C2207" t="s">
        <v>185</v>
      </c>
      <c r="D2207">
        <v>14944</v>
      </c>
      <c r="E2207">
        <f t="shared" si="137"/>
        <v>3</v>
      </c>
      <c r="F2207" s="1">
        <f t="shared" si="138"/>
        <v>6.798784371531</v>
      </c>
      <c r="G2207" s="1">
        <f t="shared" si="139"/>
        <v>0.5345883376463375</v>
      </c>
      <c r="H2207">
        <v>2</v>
      </c>
    </row>
    <row r="2208" spans="1:8" ht="12.75">
      <c r="A2208" t="s">
        <v>136</v>
      </c>
      <c r="B2208" t="str">
        <f t="shared" si="136"/>
        <v>Galicia</v>
      </c>
      <c r="C2208" t="s">
        <v>186</v>
      </c>
      <c r="D2208">
        <v>7147</v>
      </c>
      <c r="E2208">
        <f t="shared" si="137"/>
        <v>4</v>
      </c>
      <c r="F2208" s="1">
        <f t="shared" si="138"/>
        <v>3.2515331841094794</v>
      </c>
      <c r="G2208" s="1">
        <f t="shared" si="139"/>
        <v>0.2556680172081353</v>
      </c>
      <c r="H2208">
        <v>2</v>
      </c>
    </row>
    <row r="2209" spans="1:8" ht="12.75">
      <c r="A2209" t="s">
        <v>137</v>
      </c>
      <c r="B2209" t="str">
        <f t="shared" si="136"/>
        <v>Madrid (Comunidad de)</v>
      </c>
      <c r="C2209" t="s">
        <v>187</v>
      </c>
      <c r="D2209">
        <v>530700</v>
      </c>
      <c r="E2209">
        <f t="shared" si="137"/>
        <v>1</v>
      </c>
      <c r="F2209" s="1">
        <f t="shared" si="138"/>
        <v>41.74664107485604</v>
      </c>
      <c r="G2209" s="1">
        <f t="shared" si="139"/>
        <v>8.177598895477127</v>
      </c>
      <c r="H2209">
        <v>2</v>
      </c>
    </row>
    <row r="2210" spans="1:8" ht="12.75">
      <c r="A2210" t="s">
        <v>137</v>
      </c>
      <c r="B2210" t="str">
        <f t="shared" si="136"/>
        <v>Madrid (Comunidad de)</v>
      </c>
      <c r="C2210" t="s">
        <v>185</v>
      </c>
      <c r="D2210">
        <v>93135</v>
      </c>
      <c r="E2210">
        <f t="shared" si="137"/>
        <v>2</v>
      </c>
      <c r="F2210" s="1">
        <f t="shared" si="138"/>
        <v>7.326311318083132</v>
      </c>
      <c r="G2210" s="1">
        <f t="shared" si="139"/>
        <v>1.4351246902774868</v>
      </c>
      <c r="H2210">
        <v>2</v>
      </c>
    </row>
    <row r="2211" spans="1:8" ht="12.75">
      <c r="A2211" t="s">
        <v>137</v>
      </c>
      <c r="B2211" t="str">
        <f t="shared" si="136"/>
        <v>Madrid (Comunidad de)</v>
      </c>
      <c r="C2211" t="s">
        <v>194</v>
      </c>
      <c r="D2211">
        <v>40637</v>
      </c>
      <c r="E2211">
        <f t="shared" si="137"/>
        <v>3</v>
      </c>
      <c r="F2211" s="1">
        <f t="shared" si="138"/>
        <v>3.1966426481230923</v>
      </c>
      <c r="G2211" s="1">
        <f t="shared" si="139"/>
        <v>0.6261787946401055</v>
      </c>
      <c r="H2211">
        <v>2</v>
      </c>
    </row>
    <row r="2212" spans="1:8" ht="12.75">
      <c r="A2212" t="s">
        <v>137</v>
      </c>
      <c r="B2212" t="str">
        <f t="shared" si="136"/>
        <v>Madrid (Comunidad de)</v>
      </c>
      <c r="C2212" t="s">
        <v>186</v>
      </c>
      <c r="D2212">
        <v>25741</v>
      </c>
      <c r="E2212">
        <f t="shared" si="137"/>
        <v>4</v>
      </c>
      <c r="F2212" s="1">
        <f t="shared" si="138"/>
        <v>2.024873352002769</v>
      </c>
      <c r="G2212" s="1">
        <f t="shared" si="139"/>
        <v>0.3966451350451794</v>
      </c>
      <c r="H2212">
        <v>2</v>
      </c>
    </row>
    <row r="2213" spans="1:8" ht="12.75">
      <c r="A2213" t="s">
        <v>141</v>
      </c>
      <c r="B2213" t="str">
        <f t="shared" si="136"/>
        <v>Murcia (Región de)</v>
      </c>
      <c r="C2213" t="s">
        <v>187</v>
      </c>
      <c r="D2213">
        <v>82471</v>
      </c>
      <c r="E2213">
        <f t="shared" si="137"/>
        <v>1</v>
      </c>
      <c r="F2213" s="1">
        <f t="shared" si="138"/>
        <v>33.04272223535492</v>
      </c>
      <c r="G2213" s="1">
        <f t="shared" si="139"/>
        <v>5.610008781900714</v>
      </c>
      <c r="H2213">
        <v>2</v>
      </c>
    </row>
    <row r="2214" spans="1:8" ht="12.75">
      <c r="A2214" t="s">
        <v>141</v>
      </c>
      <c r="B2214" t="str">
        <f t="shared" si="136"/>
        <v>Murcia (Región de)</v>
      </c>
      <c r="C2214" t="s">
        <v>194</v>
      </c>
      <c r="D2214">
        <v>10727</v>
      </c>
      <c r="E2214">
        <f t="shared" si="137"/>
        <v>2</v>
      </c>
      <c r="F2214" s="1">
        <f t="shared" si="138"/>
        <v>4.297865691196327</v>
      </c>
      <c r="G2214" s="1">
        <f t="shared" si="139"/>
        <v>0.7296936402304925</v>
      </c>
      <c r="H2214">
        <v>2</v>
      </c>
    </row>
    <row r="2215" spans="1:8" ht="12.75">
      <c r="A2215" t="s">
        <v>141</v>
      </c>
      <c r="B2215" t="str">
        <f t="shared" si="136"/>
        <v>Murcia (Región de)</v>
      </c>
      <c r="C2215" t="s">
        <v>185</v>
      </c>
      <c r="D2215">
        <v>4141</v>
      </c>
      <c r="E2215">
        <f t="shared" si="137"/>
        <v>3</v>
      </c>
      <c r="F2215" s="1">
        <f t="shared" si="138"/>
        <v>1.6591276057839088</v>
      </c>
      <c r="G2215" s="1">
        <f t="shared" si="139"/>
        <v>0.281687458207744</v>
      </c>
      <c r="H2215">
        <v>2</v>
      </c>
    </row>
    <row r="2216" spans="1:8" ht="12.75">
      <c r="A2216" t="s">
        <v>141</v>
      </c>
      <c r="B2216" t="str">
        <f t="shared" si="136"/>
        <v>Murcia (Región de)</v>
      </c>
      <c r="C2216" t="s">
        <v>186</v>
      </c>
      <c r="D2216">
        <v>1111</v>
      </c>
      <c r="E2216">
        <f t="shared" si="137"/>
        <v>4</v>
      </c>
      <c r="F2216" s="1">
        <f t="shared" si="138"/>
        <v>0.4451317966737316</v>
      </c>
      <c r="G2216" s="1">
        <f t="shared" si="139"/>
        <v>0.07557468390939473</v>
      </c>
      <c r="H2216">
        <v>2</v>
      </c>
    </row>
    <row r="2217" spans="1:8" ht="12.75">
      <c r="A2217" t="s">
        <v>143</v>
      </c>
      <c r="B2217" t="str">
        <f t="shared" si="136"/>
        <v>Navarra (Comunidad Foral de)</v>
      </c>
      <c r="C2217" t="s">
        <v>187</v>
      </c>
      <c r="D2217">
        <v>36318</v>
      </c>
      <c r="E2217">
        <f t="shared" si="137"/>
        <v>1</v>
      </c>
      <c r="F2217" s="1">
        <f t="shared" si="138"/>
        <v>40.43420173680695</v>
      </c>
      <c r="G2217" s="1">
        <f t="shared" si="139"/>
        <v>5.65655999289776</v>
      </c>
      <c r="H2217">
        <v>2</v>
      </c>
    </row>
    <row r="2218" spans="1:8" ht="12.75">
      <c r="A2218" t="s">
        <v>143</v>
      </c>
      <c r="B2218" t="str">
        <f t="shared" si="136"/>
        <v>Navarra (Comunidad Foral de)</v>
      </c>
      <c r="C2218" t="s">
        <v>185</v>
      </c>
      <c r="D2218">
        <v>4440</v>
      </c>
      <c r="E2218">
        <f t="shared" si="137"/>
        <v>2</v>
      </c>
      <c r="F2218" s="1">
        <f t="shared" si="138"/>
        <v>4.943219772879091</v>
      </c>
      <c r="G2218" s="1">
        <f t="shared" si="139"/>
        <v>0.6915338501147105</v>
      </c>
      <c r="H2218">
        <v>2</v>
      </c>
    </row>
    <row r="2219" spans="1:8" ht="12.75">
      <c r="A2219" t="s">
        <v>143</v>
      </c>
      <c r="B2219" t="str">
        <f t="shared" si="136"/>
        <v>Navarra (Comunidad Foral de)</v>
      </c>
      <c r="C2219" t="s">
        <v>194</v>
      </c>
      <c r="D2219">
        <v>3608</v>
      </c>
      <c r="E2219">
        <f t="shared" si="137"/>
        <v>3</v>
      </c>
      <c r="F2219" s="1">
        <f t="shared" si="138"/>
        <v>4.016922734357604</v>
      </c>
      <c r="G2219" s="1">
        <f t="shared" si="139"/>
        <v>0.5619491286517738</v>
      </c>
      <c r="H2219">
        <v>2</v>
      </c>
    </row>
    <row r="2220" spans="1:8" ht="12.75">
      <c r="A2220" t="s">
        <v>143</v>
      </c>
      <c r="B2220" t="str">
        <f t="shared" si="136"/>
        <v>Navarra (Comunidad Foral de)</v>
      </c>
      <c r="C2220" t="s">
        <v>186</v>
      </c>
      <c r="D2220">
        <v>1376</v>
      </c>
      <c r="E2220">
        <f t="shared" si="137"/>
        <v>4</v>
      </c>
      <c r="F2220" s="1">
        <f t="shared" si="138"/>
        <v>1.5319527944778446</v>
      </c>
      <c r="G2220" s="1">
        <f t="shared" si="139"/>
        <v>0.21431319318870307</v>
      </c>
      <c r="H2220">
        <v>2</v>
      </c>
    </row>
    <row r="2221" spans="1:8" ht="12.75">
      <c r="A2221" t="s">
        <v>145</v>
      </c>
      <c r="B2221" t="str">
        <f t="shared" si="136"/>
        <v>País Vasco</v>
      </c>
      <c r="C2221" t="s">
        <v>187</v>
      </c>
      <c r="D2221">
        <v>68916</v>
      </c>
      <c r="E2221">
        <f t="shared" si="137"/>
        <v>1</v>
      </c>
      <c r="F2221" s="1">
        <f t="shared" si="138"/>
        <v>39.371797142351134</v>
      </c>
      <c r="G2221" s="1">
        <f t="shared" si="139"/>
        <v>3.154619185335937</v>
      </c>
      <c r="H2221">
        <v>2</v>
      </c>
    </row>
    <row r="2222" spans="1:8" ht="12.75">
      <c r="A2222" t="s">
        <v>145</v>
      </c>
      <c r="B2222" t="str">
        <f t="shared" si="136"/>
        <v>País Vasco</v>
      </c>
      <c r="C2222" t="s">
        <v>185</v>
      </c>
      <c r="D2222">
        <v>12081</v>
      </c>
      <c r="E2222">
        <f t="shared" si="137"/>
        <v>2</v>
      </c>
      <c r="F2222" s="1">
        <f t="shared" si="138"/>
        <v>6.901890435845726</v>
      </c>
      <c r="G2222" s="1">
        <f t="shared" si="139"/>
        <v>0.5530058967154718</v>
      </c>
      <c r="H2222">
        <v>2</v>
      </c>
    </row>
    <row r="2223" spans="1:8" ht="12.75">
      <c r="A2223" t="s">
        <v>145</v>
      </c>
      <c r="B2223" t="str">
        <f t="shared" si="136"/>
        <v>País Vasco</v>
      </c>
      <c r="C2223" t="s">
        <v>194</v>
      </c>
      <c r="D2223">
        <v>6388</v>
      </c>
      <c r="E2223">
        <f t="shared" si="137"/>
        <v>3</v>
      </c>
      <c r="F2223" s="1">
        <f t="shared" si="138"/>
        <v>3.6494724032929806</v>
      </c>
      <c r="G2223" s="1">
        <f t="shared" si="139"/>
        <v>0.29240970683043077</v>
      </c>
      <c r="H2223">
        <v>2</v>
      </c>
    </row>
    <row r="2224" spans="1:8" ht="12.75">
      <c r="A2224" t="s">
        <v>145</v>
      </c>
      <c r="B2224" t="str">
        <f t="shared" si="136"/>
        <v>País Vasco</v>
      </c>
      <c r="C2224" t="s">
        <v>186</v>
      </c>
      <c r="D2224">
        <v>3582</v>
      </c>
      <c r="E2224">
        <f t="shared" si="137"/>
        <v>4</v>
      </c>
      <c r="F2224" s="1">
        <f t="shared" si="138"/>
        <v>2.0464010877575856</v>
      </c>
      <c r="G2224" s="1">
        <f t="shared" si="139"/>
        <v>0.1639654930912027</v>
      </c>
      <c r="H2224">
        <v>2</v>
      </c>
    </row>
    <row r="2225" spans="1:8" ht="12.75">
      <c r="A2225" t="s">
        <v>146</v>
      </c>
      <c r="B2225" t="str">
        <f t="shared" si="136"/>
        <v>Rioja (La)</v>
      </c>
      <c r="C2225" t="s">
        <v>187</v>
      </c>
      <c r="D2225">
        <v>13940</v>
      </c>
      <c r="E2225">
        <f t="shared" si="137"/>
        <v>1</v>
      </c>
      <c r="F2225" s="1">
        <f t="shared" si="138"/>
        <v>28.504242919946837</v>
      </c>
      <c r="G2225" s="1">
        <f t="shared" si="139"/>
        <v>4.316390828443591</v>
      </c>
      <c r="H2225">
        <v>2</v>
      </c>
    </row>
    <row r="2226" spans="1:8" ht="12.75">
      <c r="A2226" t="s">
        <v>146</v>
      </c>
      <c r="B2226" t="str">
        <f t="shared" si="136"/>
        <v>Rioja (La)</v>
      </c>
      <c r="C2226" t="s">
        <v>194</v>
      </c>
      <c r="D2226">
        <v>1979</v>
      </c>
      <c r="E2226">
        <f t="shared" si="137"/>
        <v>2</v>
      </c>
      <c r="F2226" s="1">
        <f t="shared" si="138"/>
        <v>4.046620999897761</v>
      </c>
      <c r="G2226" s="1">
        <f t="shared" si="139"/>
        <v>0.6127788701212243</v>
      </c>
      <c r="H2226">
        <v>2</v>
      </c>
    </row>
    <row r="2227" spans="1:8" ht="12.75">
      <c r="A2227" t="s">
        <v>146</v>
      </c>
      <c r="B2227" t="str">
        <f t="shared" si="136"/>
        <v>Rioja (La)</v>
      </c>
      <c r="C2227" t="s">
        <v>185</v>
      </c>
      <c r="D2227">
        <v>1185</v>
      </c>
      <c r="E2227">
        <f t="shared" si="137"/>
        <v>3</v>
      </c>
      <c r="F2227" s="1">
        <f t="shared" si="138"/>
        <v>2.423065126265208</v>
      </c>
      <c r="G2227" s="1">
        <f t="shared" si="139"/>
        <v>0.3669241844839064</v>
      </c>
      <c r="H2227">
        <v>2</v>
      </c>
    </row>
    <row r="2228" spans="1:8" ht="12.75">
      <c r="A2228" t="s">
        <v>146</v>
      </c>
      <c r="B2228" t="str">
        <f t="shared" si="136"/>
        <v>Rioja (La)</v>
      </c>
      <c r="C2228" t="s">
        <v>186</v>
      </c>
      <c r="D2228">
        <v>307</v>
      </c>
      <c r="E2228">
        <f t="shared" si="137"/>
        <v>4</v>
      </c>
      <c r="F2228" s="1">
        <f t="shared" si="138"/>
        <v>0.6277476740619569</v>
      </c>
      <c r="G2228" s="1">
        <f t="shared" si="139"/>
        <v>0.09505968323760276</v>
      </c>
      <c r="H2228">
        <v>2</v>
      </c>
    </row>
    <row r="2229" spans="1:8" ht="12.75">
      <c r="A2229" t="s">
        <v>133</v>
      </c>
      <c r="B2229" t="str">
        <f t="shared" si="136"/>
        <v>Ceuta (Ciudad de)</v>
      </c>
      <c r="C2229" t="s">
        <v>187</v>
      </c>
      <c r="D2229">
        <v>357</v>
      </c>
      <c r="E2229">
        <f t="shared" si="137"/>
        <v>1</v>
      </c>
      <c r="F2229" s="1">
        <f t="shared" si="138"/>
        <v>3.8880418209540406</v>
      </c>
      <c r="G2229" s="1">
        <f t="shared" si="139"/>
        <v>0.43337865397688646</v>
      </c>
      <c r="H2229">
        <v>2</v>
      </c>
    </row>
    <row r="2230" spans="1:8" ht="12.75">
      <c r="A2230" t="s">
        <v>133</v>
      </c>
      <c r="B2230" t="str">
        <f t="shared" si="136"/>
        <v>Ceuta (Ciudad de)</v>
      </c>
      <c r="C2230" t="s">
        <v>194</v>
      </c>
      <c r="D2230">
        <v>45</v>
      </c>
      <c r="E2230">
        <f t="shared" si="137"/>
        <v>2</v>
      </c>
      <c r="F2230" s="1">
        <f t="shared" si="138"/>
        <v>0.490089305162274</v>
      </c>
      <c r="G2230" s="1">
        <f t="shared" si="139"/>
        <v>0.05462756142565796</v>
      </c>
      <c r="H2230">
        <v>2</v>
      </c>
    </row>
    <row r="2231" spans="1:8" ht="12.75">
      <c r="A2231" t="s">
        <v>133</v>
      </c>
      <c r="B2231" t="str">
        <f t="shared" si="136"/>
        <v>Ceuta (Ciudad de)</v>
      </c>
      <c r="C2231" t="s">
        <v>185</v>
      </c>
      <c r="D2231">
        <v>44</v>
      </c>
      <c r="E2231">
        <f t="shared" si="137"/>
        <v>3</v>
      </c>
      <c r="F2231" s="1">
        <f t="shared" si="138"/>
        <v>0.4791984317142235</v>
      </c>
      <c r="G2231" s="1">
        <f t="shared" si="139"/>
        <v>0.053413615616198895</v>
      </c>
      <c r="H2231">
        <v>2</v>
      </c>
    </row>
    <row r="2232" spans="1:8" ht="12.75">
      <c r="A2232" t="s">
        <v>133</v>
      </c>
      <c r="B2232" t="str">
        <f t="shared" si="136"/>
        <v>Ceuta (Ciudad de)</v>
      </c>
      <c r="C2232" t="s">
        <v>186</v>
      </c>
      <c r="D2232">
        <v>42</v>
      </c>
      <c r="E2232">
        <f t="shared" si="137"/>
        <v>4</v>
      </c>
      <c r="F2232" s="1">
        <f t="shared" si="138"/>
        <v>0.4574166848181224</v>
      </c>
      <c r="G2232" s="1">
        <f t="shared" si="139"/>
        <v>0.05098572399728076</v>
      </c>
      <c r="H2232">
        <v>2</v>
      </c>
    </row>
    <row r="2233" spans="1:8" ht="12.75">
      <c r="A2233" t="s">
        <v>139</v>
      </c>
      <c r="B2233" t="str">
        <f t="shared" si="136"/>
        <v>Melilla (Ciudad de)</v>
      </c>
      <c r="C2233" t="s">
        <v>187</v>
      </c>
      <c r="D2233">
        <v>459</v>
      </c>
      <c r="E2233">
        <f t="shared" si="137"/>
        <v>1</v>
      </c>
      <c r="F2233" s="1">
        <f t="shared" si="138"/>
        <v>2.554967993320345</v>
      </c>
      <c r="G2233" s="1">
        <f t="shared" si="139"/>
        <v>0.5848921963402823</v>
      </c>
      <c r="H2233">
        <v>2</v>
      </c>
    </row>
    <row r="2234" spans="1:8" ht="12.75">
      <c r="A2234" t="s">
        <v>139</v>
      </c>
      <c r="B2234" t="str">
        <f t="shared" si="136"/>
        <v>Melilla (Ciudad de)</v>
      </c>
      <c r="C2234" t="s">
        <v>194</v>
      </c>
      <c r="D2234">
        <v>129</v>
      </c>
      <c r="E2234">
        <f t="shared" si="137"/>
        <v>2</v>
      </c>
      <c r="F2234" s="1">
        <f t="shared" si="138"/>
        <v>0.7180629000834957</v>
      </c>
      <c r="G2234" s="1">
        <f t="shared" si="139"/>
        <v>0.1643814669453081</v>
      </c>
      <c r="H2234">
        <v>2</v>
      </c>
    </row>
    <row r="2235" spans="1:8" ht="12.75">
      <c r="A2235" t="s">
        <v>139</v>
      </c>
      <c r="B2235" t="str">
        <f t="shared" si="136"/>
        <v>Melilla (Ciudad de)</v>
      </c>
      <c r="C2235" t="s">
        <v>185</v>
      </c>
      <c r="D2235">
        <v>53</v>
      </c>
      <c r="E2235">
        <f t="shared" si="137"/>
        <v>3</v>
      </c>
      <c r="F2235" s="1">
        <f t="shared" si="138"/>
        <v>0.2950180907319788</v>
      </c>
      <c r="G2235" s="1">
        <f t="shared" si="139"/>
        <v>0.06753657169070798</v>
      </c>
      <c r="H2235">
        <v>2</v>
      </c>
    </row>
    <row r="2236" spans="1:8" ht="12.75">
      <c r="A2236" t="s">
        <v>139</v>
      </c>
      <c r="B2236" t="str">
        <f t="shared" si="136"/>
        <v>Melilla (Ciudad de)</v>
      </c>
      <c r="C2236" t="s">
        <v>186</v>
      </c>
      <c r="D2236">
        <v>38</v>
      </c>
      <c r="E2236">
        <f t="shared" si="137"/>
        <v>4</v>
      </c>
      <c r="F2236" s="1">
        <f t="shared" si="138"/>
        <v>0.21152240467575842</v>
      </c>
      <c r="G2236" s="1">
        <f t="shared" si="139"/>
        <v>0.048422447627300066</v>
      </c>
      <c r="H2236">
        <v>2</v>
      </c>
    </row>
    <row r="2237" spans="1:8" ht="12.75">
      <c r="A2237" t="s">
        <v>123</v>
      </c>
      <c r="B2237" t="str">
        <f t="shared" si="136"/>
        <v>Andalucía</v>
      </c>
      <c r="C2237" t="s">
        <v>191</v>
      </c>
      <c r="D2237">
        <v>199735</v>
      </c>
      <c r="E2237">
        <f t="shared" si="137"/>
        <v>1</v>
      </c>
      <c r="F2237" s="1">
        <f t="shared" si="138"/>
        <v>23.898893209691895</v>
      </c>
      <c r="G2237" s="1">
        <f t="shared" si="139"/>
        <v>2.370994558233032</v>
      </c>
      <c r="H2237">
        <v>1</v>
      </c>
    </row>
    <row r="2238" spans="1:8" ht="12.75">
      <c r="A2238" t="s">
        <v>123</v>
      </c>
      <c r="B2238" t="str">
        <f t="shared" si="136"/>
        <v>Andalucía</v>
      </c>
      <c r="C2238" t="s">
        <v>190</v>
      </c>
      <c r="D2238">
        <v>177470</v>
      </c>
      <c r="E2238">
        <f t="shared" si="137"/>
        <v>2</v>
      </c>
      <c r="F2238" s="1">
        <f t="shared" si="138"/>
        <v>21.234819024828</v>
      </c>
      <c r="G2238" s="1">
        <f t="shared" si="139"/>
        <v>2.1066933899898173</v>
      </c>
      <c r="H2238">
        <v>1</v>
      </c>
    </row>
    <row r="2239" spans="1:8" ht="12.75">
      <c r="A2239" t="s">
        <v>123</v>
      </c>
      <c r="B2239" t="str">
        <f t="shared" si="136"/>
        <v>Andalucía</v>
      </c>
      <c r="C2239" t="s">
        <v>192</v>
      </c>
      <c r="D2239">
        <v>30997</v>
      </c>
      <c r="E2239">
        <f t="shared" si="137"/>
        <v>3</v>
      </c>
      <c r="F2239" s="1">
        <f t="shared" si="138"/>
        <v>3.7088842357164222</v>
      </c>
      <c r="G2239" s="1">
        <f t="shared" si="139"/>
        <v>0.36795613348461353</v>
      </c>
      <c r="H2239">
        <v>1</v>
      </c>
    </row>
    <row r="2240" spans="1:8" ht="12.75">
      <c r="A2240" t="s">
        <v>123</v>
      </c>
      <c r="B2240" t="str">
        <f t="shared" si="136"/>
        <v>Andalucía</v>
      </c>
      <c r="C2240" t="s">
        <v>193</v>
      </c>
      <c r="D2240">
        <v>1109</v>
      </c>
      <c r="E2240">
        <f t="shared" si="137"/>
        <v>4</v>
      </c>
      <c r="F2240" s="1">
        <f t="shared" si="138"/>
        <v>0.13269518396649715</v>
      </c>
      <c r="G2240" s="1">
        <f t="shared" si="139"/>
        <v>0.013164607930910618</v>
      </c>
      <c r="H2240">
        <v>1</v>
      </c>
    </row>
    <row r="2241" spans="1:8" ht="12.75">
      <c r="A2241" t="s">
        <v>124</v>
      </c>
      <c r="B2241" t="str">
        <f t="shared" si="136"/>
        <v>Aragón</v>
      </c>
      <c r="C2241" t="s">
        <v>191</v>
      </c>
      <c r="D2241">
        <v>50138</v>
      </c>
      <c r="E2241">
        <f t="shared" si="137"/>
        <v>1</v>
      </c>
      <c r="F2241" s="1">
        <f t="shared" si="138"/>
        <v>27.443253036448326</v>
      </c>
      <c r="G2241" s="1">
        <f t="shared" si="139"/>
        <v>3.7241521719269133</v>
      </c>
      <c r="H2241">
        <v>1</v>
      </c>
    </row>
    <row r="2242" spans="1:8" ht="12.75">
      <c r="A2242" t="s">
        <v>124</v>
      </c>
      <c r="B2242" t="str">
        <f aca="true" t="shared" si="140" ref="B2242:B2305">+VLOOKUP(A2242,lautonomias,2)</f>
        <v>Aragón</v>
      </c>
      <c r="C2242" t="s">
        <v>190</v>
      </c>
      <c r="D2242">
        <v>34520</v>
      </c>
      <c r="E2242">
        <f aca="true" t="shared" si="141" ref="E2242:E2305">+IF(B2242=B2241,E2241+1,1)</f>
        <v>2</v>
      </c>
      <c r="F2242" s="1">
        <f aca="true" t="shared" si="142" ref="F2242:F2305">+D2242*100/VLOOKUP(A2242,lautonomias,3)</f>
        <v>18.89467259998796</v>
      </c>
      <c r="G2242" s="1">
        <f aca="true" t="shared" si="143" ref="G2242:G2305">+D2242*100/VLOOKUP(A2242,lautonomias,4)</f>
        <v>2.5640778047572113</v>
      </c>
      <c r="H2242">
        <v>1</v>
      </c>
    </row>
    <row r="2243" spans="1:8" ht="12.75">
      <c r="A2243" t="s">
        <v>124</v>
      </c>
      <c r="B2243" t="str">
        <f t="shared" si="140"/>
        <v>Aragón</v>
      </c>
      <c r="C2243" t="s">
        <v>192</v>
      </c>
      <c r="D2243">
        <v>6671</v>
      </c>
      <c r="E2243">
        <f t="shared" si="141"/>
        <v>3</v>
      </c>
      <c r="F2243" s="1">
        <f t="shared" si="142"/>
        <v>3.6514009534913</v>
      </c>
      <c r="G2243" s="1">
        <f t="shared" si="143"/>
        <v>0.4955087785496916</v>
      </c>
      <c r="H2243">
        <v>1</v>
      </c>
    </row>
    <row r="2244" spans="1:8" ht="12.75">
      <c r="A2244" t="s">
        <v>124</v>
      </c>
      <c r="B2244" t="str">
        <f t="shared" si="140"/>
        <v>Aragón</v>
      </c>
      <c r="C2244" t="s">
        <v>193</v>
      </c>
      <c r="D2244">
        <v>116</v>
      </c>
      <c r="E2244">
        <f t="shared" si="141"/>
        <v>4</v>
      </c>
      <c r="F2244" s="1">
        <f t="shared" si="142"/>
        <v>0.06349310607180195</v>
      </c>
      <c r="G2244" s="1">
        <f t="shared" si="143"/>
        <v>0.008616252182845785</v>
      </c>
      <c r="H2244">
        <v>1</v>
      </c>
    </row>
    <row r="2245" spans="1:8" ht="12.75">
      <c r="A2245" t="s">
        <v>125</v>
      </c>
      <c r="B2245" t="str">
        <f t="shared" si="140"/>
        <v>Asturias (Principado de)</v>
      </c>
      <c r="C2245" t="s">
        <v>191</v>
      </c>
      <c r="D2245">
        <v>38083</v>
      </c>
      <c r="E2245">
        <f t="shared" si="141"/>
        <v>1</v>
      </c>
      <c r="F2245" s="1">
        <f t="shared" si="142"/>
        <v>49.85468921820181</v>
      </c>
      <c r="G2245" s="1">
        <f t="shared" si="143"/>
        <v>3.5213553191115565</v>
      </c>
      <c r="H2245">
        <v>1</v>
      </c>
    </row>
    <row r="2246" spans="1:8" ht="12.75">
      <c r="A2246" t="s">
        <v>125</v>
      </c>
      <c r="B2246" t="str">
        <f t="shared" si="140"/>
        <v>Asturias (Principado de)</v>
      </c>
      <c r="C2246" t="s">
        <v>190</v>
      </c>
      <c r="D2246">
        <v>6483</v>
      </c>
      <c r="E2246">
        <f t="shared" si="141"/>
        <v>2</v>
      </c>
      <c r="F2246" s="1">
        <f t="shared" si="142"/>
        <v>8.486935120699586</v>
      </c>
      <c r="G2246" s="1">
        <f t="shared" si="143"/>
        <v>0.5994524206023744</v>
      </c>
      <c r="H2246">
        <v>1</v>
      </c>
    </row>
    <row r="2247" spans="1:8" ht="12.75">
      <c r="A2247" t="s">
        <v>125</v>
      </c>
      <c r="B2247" t="str">
        <f t="shared" si="140"/>
        <v>Asturias (Principado de)</v>
      </c>
      <c r="C2247" t="s">
        <v>192</v>
      </c>
      <c r="D2247">
        <v>2172</v>
      </c>
      <c r="E2247">
        <f t="shared" si="141"/>
        <v>3</v>
      </c>
      <c r="F2247" s="1">
        <f t="shared" si="142"/>
        <v>2.843378541132115</v>
      </c>
      <c r="G2247" s="1">
        <f t="shared" si="143"/>
        <v>0.20083459163170708</v>
      </c>
      <c r="H2247">
        <v>1</v>
      </c>
    </row>
    <row r="2248" spans="1:8" ht="12.75">
      <c r="A2248" t="s">
        <v>125</v>
      </c>
      <c r="B2248" t="str">
        <f t="shared" si="140"/>
        <v>Asturias (Principado de)</v>
      </c>
      <c r="C2248" t="s">
        <v>193</v>
      </c>
      <c r="D2248">
        <v>227</v>
      </c>
      <c r="E2248">
        <f t="shared" si="141"/>
        <v>4</v>
      </c>
      <c r="F2248" s="1">
        <f t="shared" si="142"/>
        <v>0.2971670943080065</v>
      </c>
      <c r="G2248" s="1">
        <f t="shared" si="143"/>
        <v>0.02098961892283495</v>
      </c>
      <c r="H2248">
        <v>1</v>
      </c>
    </row>
    <row r="2249" spans="1:8" ht="12.75">
      <c r="A2249" t="s">
        <v>127</v>
      </c>
      <c r="B2249" t="str">
        <f t="shared" si="140"/>
        <v>Balears (Illes)</v>
      </c>
      <c r="C2249" t="s">
        <v>191</v>
      </c>
      <c r="D2249">
        <v>96314</v>
      </c>
      <c r="E2249">
        <f t="shared" si="141"/>
        <v>1</v>
      </c>
      <c r="F2249" s="1">
        <f t="shared" si="142"/>
        <v>35.56318655958645</v>
      </c>
      <c r="G2249" s="1">
        <f t="shared" si="143"/>
        <v>8.652662710198596</v>
      </c>
      <c r="H2249">
        <v>1</v>
      </c>
    </row>
    <row r="2250" spans="1:8" ht="12.75">
      <c r="A2250" t="s">
        <v>127</v>
      </c>
      <c r="B2250" t="str">
        <f t="shared" si="140"/>
        <v>Balears (Illes)</v>
      </c>
      <c r="C2250" t="s">
        <v>190</v>
      </c>
      <c r="D2250">
        <v>35100</v>
      </c>
      <c r="E2250">
        <f t="shared" si="141"/>
        <v>2</v>
      </c>
      <c r="F2250" s="1">
        <f t="shared" si="142"/>
        <v>12.960398781500968</v>
      </c>
      <c r="G2250" s="1">
        <f t="shared" si="143"/>
        <v>3.153315832879651</v>
      </c>
      <c r="H2250">
        <v>1</v>
      </c>
    </row>
    <row r="2251" spans="1:8" ht="12.75">
      <c r="A2251" t="s">
        <v>127</v>
      </c>
      <c r="B2251" t="str">
        <f t="shared" si="140"/>
        <v>Balears (Illes)</v>
      </c>
      <c r="C2251" t="s">
        <v>192</v>
      </c>
      <c r="D2251">
        <v>10473</v>
      </c>
      <c r="E2251">
        <f t="shared" si="141"/>
        <v>3</v>
      </c>
      <c r="F2251" s="1">
        <f t="shared" si="142"/>
        <v>3.8670728330102464</v>
      </c>
      <c r="G2251" s="1">
        <f t="shared" si="143"/>
        <v>0.9408739805626378</v>
      </c>
      <c r="H2251">
        <v>1</v>
      </c>
    </row>
    <row r="2252" spans="1:8" ht="12.75">
      <c r="A2252" t="s">
        <v>127</v>
      </c>
      <c r="B2252" t="str">
        <f t="shared" si="140"/>
        <v>Balears (Illes)</v>
      </c>
      <c r="C2252" t="s">
        <v>193</v>
      </c>
      <c r="D2252">
        <v>354</v>
      </c>
      <c r="E2252">
        <f t="shared" si="141"/>
        <v>4</v>
      </c>
      <c r="F2252" s="1">
        <f t="shared" si="142"/>
        <v>0.13071171420659097</v>
      </c>
      <c r="G2252" s="1">
        <f t="shared" si="143"/>
        <v>0.03180267250254691</v>
      </c>
      <c r="H2252">
        <v>1</v>
      </c>
    </row>
    <row r="2253" spans="1:8" ht="12.75">
      <c r="A2253" t="s">
        <v>128</v>
      </c>
      <c r="B2253" t="str">
        <f t="shared" si="140"/>
        <v>Canarias</v>
      </c>
      <c r="C2253" t="s">
        <v>191</v>
      </c>
      <c r="D2253">
        <v>164197</v>
      </c>
      <c r="E2253">
        <f t="shared" si="141"/>
        <v>1</v>
      </c>
      <c r="F2253" s="1">
        <f t="shared" si="142"/>
        <v>41.820418517462</v>
      </c>
      <c r="G2253" s="1">
        <f t="shared" si="143"/>
        <v>7.7204905657361005</v>
      </c>
      <c r="H2253">
        <v>1</v>
      </c>
    </row>
    <row r="2254" spans="1:8" ht="12.75">
      <c r="A2254" t="s">
        <v>128</v>
      </c>
      <c r="B2254" t="str">
        <f t="shared" si="140"/>
        <v>Canarias</v>
      </c>
      <c r="C2254" t="s">
        <v>190</v>
      </c>
      <c r="D2254">
        <v>37070</v>
      </c>
      <c r="E2254">
        <f t="shared" si="141"/>
        <v>2</v>
      </c>
      <c r="F2254" s="1">
        <f t="shared" si="142"/>
        <v>9.441603162313053</v>
      </c>
      <c r="G2254" s="1">
        <f t="shared" si="143"/>
        <v>1.7430195757038023</v>
      </c>
      <c r="H2254">
        <v>1</v>
      </c>
    </row>
    <row r="2255" spans="1:8" ht="12.75">
      <c r="A2255" t="s">
        <v>128</v>
      </c>
      <c r="B2255" t="str">
        <f t="shared" si="140"/>
        <v>Canarias</v>
      </c>
      <c r="C2255" t="s">
        <v>192</v>
      </c>
      <c r="D2255">
        <v>19099</v>
      </c>
      <c r="E2255">
        <f t="shared" si="141"/>
        <v>3</v>
      </c>
      <c r="F2255" s="1">
        <f t="shared" si="142"/>
        <v>4.864450466604181</v>
      </c>
      <c r="G2255" s="1">
        <f t="shared" si="143"/>
        <v>0.8980288879516299</v>
      </c>
      <c r="H2255">
        <v>1</v>
      </c>
    </row>
    <row r="2256" spans="1:8" ht="12.75">
      <c r="A2256" t="s">
        <v>128</v>
      </c>
      <c r="B2256" t="str">
        <f t="shared" si="140"/>
        <v>Canarias</v>
      </c>
      <c r="C2256" t="s">
        <v>193</v>
      </c>
      <c r="D2256">
        <v>292</v>
      </c>
      <c r="E2256">
        <f t="shared" si="141"/>
        <v>4</v>
      </c>
      <c r="F2256" s="1">
        <f t="shared" si="142"/>
        <v>0.07437140877786381</v>
      </c>
      <c r="G2256" s="1">
        <f t="shared" si="143"/>
        <v>0.01372974686014325</v>
      </c>
      <c r="H2256">
        <v>1</v>
      </c>
    </row>
    <row r="2257" spans="1:8" ht="12.75">
      <c r="A2257" t="s">
        <v>129</v>
      </c>
      <c r="B2257" t="str">
        <f t="shared" si="140"/>
        <v>Cantabria</v>
      </c>
      <c r="C2257" t="s">
        <v>191</v>
      </c>
      <c r="D2257">
        <v>25628</v>
      </c>
      <c r="E2257">
        <f t="shared" si="141"/>
        <v>1</v>
      </c>
      <c r="F2257" s="1">
        <f t="shared" si="142"/>
        <v>50.48061771194453</v>
      </c>
      <c r="G2257" s="1">
        <f t="shared" si="143"/>
        <v>4.320872132330503</v>
      </c>
      <c r="H2257">
        <v>1</v>
      </c>
    </row>
    <row r="2258" spans="1:8" ht="12.75">
      <c r="A2258" t="s">
        <v>129</v>
      </c>
      <c r="B2258" t="str">
        <f t="shared" si="140"/>
        <v>Cantabria</v>
      </c>
      <c r="C2258" t="s">
        <v>190</v>
      </c>
      <c r="D2258">
        <v>3986</v>
      </c>
      <c r="E2258">
        <f t="shared" si="141"/>
        <v>2</v>
      </c>
      <c r="F2258" s="1">
        <f t="shared" si="142"/>
        <v>7.851402458241412</v>
      </c>
      <c r="G2258" s="1">
        <f t="shared" si="143"/>
        <v>0.6720382518912668</v>
      </c>
      <c r="H2258">
        <v>1</v>
      </c>
    </row>
    <row r="2259" spans="1:8" ht="12.75">
      <c r="A2259" t="s">
        <v>129</v>
      </c>
      <c r="B2259" t="str">
        <f t="shared" si="140"/>
        <v>Cantabria</v>
      </c>
      <c r="C2259" t="s">
        <v>192</v>
      </c>
      <c r="D2259">
        <v>1745</v>
      </c>
      <c r="E2259">
        <f t="shared" si="141"/>
        <v>3</v>
      </c>
      <c r="F2259" s="1">
        <f t="shared" si="142"/>
        <v>3.4372045382918373</v>
      </c>
      <c r="G2259" s="1">
        <f t="shared" si="143"/>
        <v>0.2942064098219419</v>
      </c>
      <c r="H2259">
        <v>1</v>
      </c>
    </row>
    <row r="2260" spans="1:8" ht="12.75">
      <c r="A2260" t="s">
        <v>129</v>
      </c>
      <c r="B2260" t="str">
        <f t="shared" si="140"/>
        <v>Cantabria</v>
      </c>
      <c r="C2260" t="s">
        <v>193</v>
      </c>
      <c r="D2260">
        <v>156</v>
      </c>
      <c r="E2260">
        <f t="shared" si="141"/>
        <v>4</v>
      </c>
      <c r="F2260" s="1">
        <f t="shared" si="142"/>
        <v>0.30728017648912703</v>
      </c>
      <c r="G2260" s="1">
        <f t="shared" si="143"/>
        <v>0.026301547239096237</v>
      </c>
      <c r="H2260">
        <v>1</v>
      </c>
    </row>
    <row r="2261" spans="1:8" ht="12.75">
      <c r="A2261" t="s">
        <v>130</v>
      </c>
      <c r="B2261" t="str">
        <f t="shared" si="140"/>
        <v>Castilla y León</v>
      </c>
      <c r="C2261" t="s">
        <v>191</v>
      </c>
      <c r="D2261">
        <v>68827</v>
      </c>
      <c r="E2261">
        <f t="shared" si="141"/>
        <v>1</v>
      </c>
      <c r="F2261" s="1">
        <f t="shared" si="142"/>
        <v>33.331234805853924</v>
      </c>
      <c r="G2261" s="1">
        <f t="shared" si="143"/>
        <v>2.690169840251745</v>
      </c>
      <c r="H2261">
        <v>1</v>
      </c>
    </row>
    <row r="2262" spans="1:8" ht="12.75">
      <c r="A2262" t="s">
        <v>130</v>
      </c>
      <c r="B2262" t="str">
        <f t="shared" si="140"/>
        <v>Castilla y León</v>
      </c>
      <c r="C2262" t="s">
        <v>190</v>
      </c>
      <c r="D2262">
        <v>26282</v>
      </c>
      <c r="E2262">
        <f t="shared" si="141"/>
        <v>2</v>
      </c>
      <c r="F2262" s="1">
        <f t="shared" si="142"/>
        <v>12.72773058781369</v>
      </c>
      <c r="G2262" s="1">
        <f t="shared" si="143"/>
        <v>1.027257380700835</v>
      </c>
      <c r="H2262">
        <v>1</v>
      </c>
    </row>
    <row r="2263" spans="1:8" ht="12.75">
      <c r="A2263" t="s">
        <v>130</v>
      </c>
      <c r="B2263" t="str">
        <f t="shared" si="140"/>
        <v>Castilla y León</v>
      </c>
      <c r="C2263" t="s">
        <v>192</v>
      </c>
      <c r="D2263">
        <v>6630</v>
      </c>
      <c r="E2263">
        <f t="shared" si="141"/>
        <v>3</v>
      </c>
      <c r="F2263" s="1">
        <f t="shared" si="142"/>
        <v>3.2107470434976317</v>
      </c>
      <c r="G2263" s="1">
        <f t="shared" si="143"/>
        <v>0.25913996020266855</v>
      </c>
      <c r="H2263">
        <v>1</v>
      </c>
    </row>
    <row r="2264" spans="1:8" ht="12.75">
      <c r="A2264" t="s">
        <v>130</v>
      </c>
      <c r="B2264" t="str">
        <f t="shared" si="140"/>
        <v>Castilla y León</v>
      </c>
      <c r="C2264" t="s">
        <v>193</v>
      </c>
      <c r="D2264">
        <v>223</v>
      </c>
      <c r="E2264">
        <f t="shared" si="141"/>
        <v>4</v>
      </c>
      <c r="F2264" s="1">
        <f t="shared" si="142"/>
        <v>0.10799345259426424</v>
      </c>
      <c r="G2264" s="1">
        <f t="shared" si="143"/>
        <v>0.008716170607118415</v>
      </c>
      <c r="H2264">
        <v>1</v>
      </c>
    </row>
    <row r="2265" spans="1:8" ht="12.75">
      <c r="A2265" t="s">
        <v>131</v>
      </c>
      <c r="B2265" t="str">
        <f t="shared" si="140"/>
        <v>Castilla-La Mancha</v>
      </c>
      <c r="C2265" t="s">
        <v>191</v>
      </c>
      <c r="D2265">
        <v>72564</v>
      </c>
      <c r="E2265">
        <f t="shared" si="141"/>
        <v>1</v>
      </c>
      <c r="F2265" s="1">
        <f t="shared" si="142"/>
        <v>29.584872428386213</v>
      </c>
      <c r="G2265" s="1">
        <f t="shared" si="143"/>
        <v>3.4303802614622563</v>
      </c>
      <c r="H2265">
        <v>1</v>
      </c>
    </row>
    <row r="2266" spans="1:8" ht="12.75">
      <c r="A2266" t="s">
        <v>131</v>
      </c>
      <c r="B2266" t="str">
        <f t="shared" si="140"/>
        <v>Castilla-La Mancha</v>
      </c>
      <c r="C2266" t="s">
        <v>190</v>
      </c>
      <c r="D2266">
        <v>39890</v>
      </c>
      <c r="E2266">
        <f t="shared" si="141"/>
        <v>2</v>
      </c>
      <c r="F2266" s="1">
        <f t="shared" si="142"/>
        <v>16.26344414817714</v>
      </c>
      <c r="G2266" s="1">
        <f t="shared" si="143"/>
        <v>1.8857542118644148</v>
      </c>
      <c r="H2266">
        <v>1</v>
      </c>
    </row>
    <row r="2267" spans="1:8" ht="12.75">
      <c r="A2267" t="s">
        <v>131</v>
      </c>
      <c r="B2267" t="str">
        <f t="shared" si="140"/>
        <v>Castilla-La Mancha</v>
      </c>
      <c r="C2267" t="s">
        <v>192</v>
      </c>
      <c r="D2267">
        <v>6301</v>
      </c>
      <c r="E2267">
        <f t="shared" si="141"/>
        <v>3</v>
      </c>
      <c r="F2267" s="1">
        <f t="shared" si="142"/>
        <v>2.568963689587971</v>
      </c>
      <c r="G2267" s="1">
        <f t="shared" si="143"/>
        <v>0.2978725818239578</v>
      </c>
      <c r="H2267">
        <v>1</v>
      </c>
    </row>
    <row r="2268" spans="1:8" ht="12.75">
      <c r="A2268" t="s">
        <v>131</v>
      </c>
      <c r="B2268" t="str">
        <f t="shared" si="140"/>
        <v>Castilla-La Mancha</v>
      </c>
      <c r="C2268" t="s">
        <v>193</v>
      </c>
      <c r="D2268">
        <v>150</v>
      </c>
      <c r="E2268">
        <f t="shared" si="141"/>
        <v>4</v>
      </c>
      <c r="F2268" s="1">
        <f t="shared" si="142"/>
        <v>0.061156094816409406</v>
      </c>
      <c r="G2268" s="1">
        <f t="shared" si="143"/>
        <v>0.007091078761084538</v>
      </c>
      <c r="H2268">
        <v>1</v>
      </c>
    </row>
    <row r="2269" spans="1:8" ht="12.75">
      <c r="A2269" t="s">
        <v>132</v>
      </c>
      <c r="B2269" t="str">
        <f t="shared" si="140"/>
        <v>Cataluña</v>
      </c>
      <c r="C2269" t="s">
        <v>191</v>
      </c>
      <c r="D2269">
        <v>532686</v>
      </c>
      <c r="E2269">
        <f t="shared" si="141"/>
        <v>1</v>
      </c>
      <c r="F2269" s="1">
        <f t="shared" si="142"/>
        <v>40.276704527411106</v>
      </c>
      <c r="G2269" s="1">
        <f t="shared" si="143"/>
        <v>7.065159004076865</v>
      </c>
      <c r="H2269">
        <v>1</v>
      </c>
    </row>
    <row r="2270" spans="1:8" ht="12.75">
      <c r="A2270" t="s">
        <v>132</v>
      </c>
      <c r="B2270" t="str">
        <f t="shared" si="140"/>
        <v>Cataluña</v>
      </c>
      <c r="C2270" t="s">
        <v>190</v>
      </c>
      <c r="D2270">
        <v>297427</v>
      </c>
      <c r="E2270">
        <f t="shared" si="141"/>
        <v>2</v>
      </c>
      <c r="F2270" s="1">
        <f t="shared" si="142"/>
        <v>22.488631947290344</v>
      </c>
      <c r="G2270" s="1">
        <f t="shared" si="143"/>
        <v>3.944855031116961</v>
      </c>
      <c r="H2270">
        <v>1</v>
      </c>
    </row>
    <row r="2271" spans="1:8" ht="12.75">
      <c r="A2271" t="s">
        <v>132</v>
      </c>
      <c r="B2271" t="str">
        <f t="shared" si="140"/>
        <v>Cataluña</v>
      </c>
      <c r="C2271" t="s">
        <v>192</v>
      </c>
      <c r="D2271">
        <v>136070</v>
      </c>
      <c r="E2271">
        <f t="shared" si="141"/>
        <v>3</v>
      </c>
      <c r="F2271" s="1">
        <f t="shared" si="142"/>
        <v>10.288333436667811</v>
      </c>
      <c r="G2271" s="1">
        <f t="shared" si="143"/>
        <v>1.8047333432542603</v>
      </c>
      <c r="H2271">
        <v>1</v>
      </c>
    </row>
    <row r="2272" spans="1:8" ht="12.75">
      <c r="A2272" t="s">
        <v>132</v>
      </c>
      <c r="B2272" t="str">
        <f t="shared" si="140"/>
        <v>Cataluña</v>
      </c>
      <c r="C2272" t="s">
        <v>193</v>
      </c>
      <c r="D2272">
        <v>1122</v>
      </c>
      <c r="E2272">
        <f t="shared" si="141"/>
        <v>4</v>
      </c>
      <c r="F2272" s="1">
        <f t="shared" si="142"/>
        <v>0.0848350857348518</v>
      </c>
      <c r="G2272" s="1">
        <f t="shared" si="143"/>
        <v>0.014881390542597782</v>
      </c>
      <c r="H2272">
        <v>1</v>
      </c>
    </row>
    <row r="2273" spans="1:8" ht="12.75">
      <c r="A2273" t="s">
        <v>147</v>
      </c>
      <c r="B2273" t="str">
        <f t="shared" si="140"/>
        <v>Comunidad Valenciana</v>
      </c>
      <c r="C2273" t="s">
        <v>191</v>
      </c>
      <c r="D2273">
        <v>247948</v>
      </c>
      <c r="E2273">
        <f t="shared" si="141"/>
        <v>1</v>
      </c>
      <c r="F2273" s="1">
        <f t="shared" si="142"/>
        <v>25.74609236686323</v>
      </c>
      <c r="G2273" s="1">
        <f t="shared" si="143"/>
        <v>4.845393663319126</v>
      </c>
      <c r="H2273">
        <v>1</v>
      </c>
    </row>
    <row r="2274" spans="1:8" ht="12.75">
      <c r="A2274" t="s">
        <v>147</v>
      </c>
      <c r="B2274" t="str">
        <f t="shared" si="140"/>
        <v>Comunidad Valenciana</v>
      </c>
      <c r="C2274" t="s">
        <v>190</v>
      </c>
      <c r="D2274">
        <v>118646</v>
      </c>
      <c r="E2274">
        <f t="shared" si="141"/>
        <v>2</v>
      </c>
      <c r="F2274" s="1">
        <f t="shared" si="142"/>
        <v>12.31980445480042</v>
      </c>
      <c r="G2274" s="1">
        <f t="shared" si="143"/>
        <v>2.318577187870687</v>
      </c>
      <c r="H2274">
        <v>1</v>
      </c>
    </row>
    <row r="2275" spans="1:8" ht="12.75">
      <c r="A2275" t="s">
        <v>147</v>
      </c>
      <c r="B2275" t="str">
        <f t="shared" si="140"/>
        <v>Comunidad Valenciana</v>
      </c>
      <c r="C2275" t="s">
        <v>192</v>
      </c>
      <c r="D2275">
        <v>37572</v>
      </c>
      <c r="E2275">
        <f t="shared" si="141"/>
        <v>3</v>
      </c>
      <c r="F2275" s="1">
        <f t="shared" si="142"/>
        <v>3.901351018793397</v>
      </c>
      <c r="G2275" s="1">
        <f t="shared" si="143"/>
        <v>0.7342310916733598</v>
      </c>
      <c r="H2275">
        <v>1</v>
      </c>
    </row>
    <row r="2276" spans="1:8" ht="12.75">
      <c r="A2276" t="s">
        <v>147</v>
      </c>
      <c r="B2276" t="str">
        <f t="shared" si="140"/>
        <v>Comunidad Valenciana</v>
      </c>
      <c r="C2276" t="s">
        <v>193</v>
      </c>
      <c r="D2276">
        <v>687</v>
      </c>
      <c r="E2276">
        <f t="shared" si="141"/>
        <v>4</v>
      </c>
      <c r="F2276" s="1">
        <f t="shared" si="142"/>
        <v>0.07133578595526094</v>
      </c>
      <c r="G2276" s="1">
        <f t="shared" si="143"/>
        <v>0.013425336952507137</v>
      </c>
      <c r="H2276">
        <v>1</v>
      </c>
    </row>
    <row r="2277" spans="1:8" ht="12.75">
      <c r="A2277" t="s">
        <v>135</v>
      </c>
      <c r="B2277" t="str">
        <f t="shared" si="140"/>
        <v>Extremadura</v>
      </c>
      <c r="C2277" t="s">
        <v>191</v>
      </c>
      <c r="D2277">
        <v>12848</v>
      </c>
      <c r="E2277">
        <f t="shared" si="141"/>
        <v>1</v>
      </c>
      <c r="F2277" s="1">
        <f t="shared" si="142"/>
        <v>25.769184483934374</v>
      </c>
      <c r="G2277" s="1">
        <f t="shared" si="143"/>
        <v>1.1581379291073197</v>
      </c>
      <c r="H2277">
        <v>1</v>
      </c>
    </row>
    <row r="2278" spans="1:8" ht="12.75">
      <c r="A2278" t="s">
        <v>135</v>
      </c>
      <c r="B2278" t="str">
        <f t="shared" si="140"/>
        <v>Extremadura</v>
      </c>
      <c r="C2278" t="s">
        <v>190</v>
      </c>
      <c r="D2278">
        <v>9878</v>
      </c>
      <c r="E2278">
        <f t="shared" si="141"/>
        <v>2</v>
      </c>
      <c r="F2278" s="1">
        <f t="shared" si="142"/>
        <v>19.812266837819408</v>
      </c>
      <c r="G2278" s="1">
        <f t="shared" si="143"/>
        <v>0.8904176886458675</v>
      </c>
      <c r="H2278">
        <v>1</v>
      </c>
    </row>
    <row r="2279" spans="1:8" ht="12.75">
      <c r="A2279" t="s">
        <v>135</v>
      </c>
      <c r="B2279" t="str">
        <f t="shared" si="140"/>
        <v>Extremadura</v>
      </c>
      <c r="C2279" t="s">
        <v>192</v>
      </c>
      <c r="D2279">
        <v>1952</v>
      </c>
      <c r="E2279">
        <f t="shared" si="141"/>
        <v>3</v>
      </c>
      <c r="F2279" s="1">
        <f t="shared" si="142"/>
        <v>3.9151189377833044</v>
      </c>
      <c r="G2279" s="1">
        <f t="shared" si="143"/>
        <v>0.17595619844469865</v>
      </c>
      <c r="H2279">
        <v>1</v>
      </c>
    </row>
    <row r="2280" spans="1:8" ht="12.75">
      <c r="A2280" t="s">
        <v>135</v>
      </c>
      <c r="B2280" t="str">
        <f t="shared" si="140"/>
        <v>Extremadura</v>
      </c>
      <c r="C2280" t="s">
        <v>193</v>
      </c>
      <c r="D2280">
        <v>27</v>
      </c>
      <c r="E2280">
        <f t="shared" si="141"/>
        <v>4</v>
      </c>
      <c r="F2280" s="1">
        <f t="shared" si="142"/>
        <v>0.054153796782863334</v>
      </c>
      <c r="G2280" s="1">
        <f t="shared" si="143"/>
        <v>0.002433820367831385</v>
      </c>
      <c r="H2280">
        <v>1</v>
      </c>
    </row>
    <row r="2281" spans="1:8" ht="12.75">
      <c r="A2281" t="s">
        <v>136</v>
      </c>
      <c r="B2281" t="str">
        <f t="shared" si="140"/>
        <v>Galicia</v>
      </c>
      <c r="C2281" t="s">
        <v>191</v>
      </c>
      <c r="D2281">
        <v>111425</v>
      </c>
      <c r="E2281">
        <f t="shared" si="141"/>
        <v>1</v>
      </c>
      <c r="F2281" s="1">
        <f t="shared" si="142"/>
        <v>50.69289002929883</v>
      </c>
      <c r="G2281" s="1">
        <f t="shared" si="143"/>
        <v>3.9859813652464635</v>
      </c>
      <c r="H2281">
        <v>1</v>
      </c>
    </row>
    <row r="2282" spans="1:8" ht="12.75">
      <c r="A2282" t="s">
        <v>136</v>
      </c>
      <c r="B2282" t="str">
        <f t="shared" si="140"/>
        <v>Galicia</v>
      </c>
      <c r="C2282" t="s">
        <v>190</v>
      </c>
      <c r="D2282">
        <v>14116</v>
      </c>
      <c r="E2282">
        <f t="shared" si="141"/>
        <v>2</v>
      </c>
      <c r="F2282" s="1">
        <f t="shared" si="142"/>
        <v>6.422085130388892</v>
      </c>
      <c r="G2282" s="1">
        <f t="shared" si="143"/>
        <v>0.5049684806086523</v>
      </c>
      <c r="H2282">
        <v>1</v>
      </c>
    </row>
    <row r="2283" spans="1:8" ht="12.75">
      <c r="A2283" t="s">
        <v>136</v>
      </c>
      <c r="B2283" t="str">
        <f t="shared" si="140"/>
        <v>Galicia</v>
      </c>
      <c r="C2283" t="s">
        <v>192</v>
      </c>
      <c r="D2283">
        <v>4677</v>
      </c>
      <c r="E2283">
        <f t="shared" si="141"/>
        <v>3</v>
      </c>
      <c r="F2283" s="1">
        <f t="shared" si="142"/>
        <v>2.127804771523721</v>
      </c>
      <c r="G2283" s="1">
        <f t="shared" si="143"/>
        <v>0.16730926493388118</v>
      </c>
      <c r="H2283">
        <v>1</v>
      </c>
    </row>
    <row r="2284" spans="1:8" ht="12.75">
      <c r="A2284" t="s">
        <v>136</v>
      </c>
      <c r="B2284" t="str">
        <f t="shared" si="140"/>
        <v>Galicia</v>
      </c>
      <c r="C2284" t="s">
        <v>193</v>
      </c>
      <c r="D2284">
        <v>383</v>
      </c>
      <c r="E2284">
        <f t="shared" si="141"/>
        <v>4</v>
      </c>
      <c r="F2284" s="1">
        <f t="shared" si="142"/>
        <v>0.17424614656694146</v>
      </c>
      <c r="G2284" s="1">
        <f t="shared" si="143"/>
        <v>0.013700972518639404</v>
      </c>
      <c r="H2284">
        <v>1</v>
      </c>
    </row>
    <row r="2285" spans="1:8" ht="12.75">
      <c r="A2285" t="s">
        <v>137</v>
      </c>
      <c r="B2285" t="str">
        <f t="shared" si="140"/>
        <v>Madrid (Comunidad de)</v>
      </c>
      <c r="C2285" t="s">
        <v>191</v>
      </c>
      <c r="D2285">
        <v>649576</v>
      </c>
      <c r="E2285">
        <f t="shared" si="141"/>
        <v>1</v>
      </c>
      <c r="F2285" s="1">
        <f t="shared" si="142"/>
        <v>51.09782574494194</v>
      </c>
      <c r="G2285" s="1">
        <f t="shared" si="143"/>
        <v>10.009368720799793</v>
      </c>
      <c r="H2285">
        <v>1</v>
      </c>
    </row>
    <row r="2286" spans="1:8" ht="12.75">
      <c r="A2286" t="s">
        <v>137</v>
      </c>
      <c r="B2286" t="str">
        <f t="shared" si="140"/>
        <v>Madrid (Comunidad de)</v>
      </c>
      <c r="C2286" t="s">
        <v>190</v>
      </c>
      <c r="D2286">
        <v>132773</v>
      </c>
      <c r="E2286">
        <f t="shared" si="141"/>
        <v>2</v>
      </c>
      <c r="F2286" s="1">
        <f t="shared" si="142"/>
        <v>10.444369277241119</v>
      </c>
      <c r="G2286" s="1">
        <f t="shared" si="143"/>
        <v>2.045909813735038</v>
      </c>
      <c r="H2286">
        <v>1</v>
      </c>
    </row>
    <row r="2287" spans="1:8" ht="12.75">
      <c r="A2287" t="s">
        <v>137</v>
      </c>
      <c r="B2287" t="str">
        <f t="shared" si="140"/>
        <v>Madrid (Comunidad de)</v>
      </c>
      <c r="C2287" t="s">
        <v>192</v>
      </c>
      <c r="D2287">
        <v>80177</v>
      </c>
      <c r="E2287">
        <f t="shared" si="141"/>
        <v>3</v>
      </c>
      <c r="F2287" s="1">
        <f t="shared" si="142"/>
        <v>6.306991598753973</v>
      </c>
      <c r="G2287" s="1">
        <f t="shared" si="143"/>
        <v>1.2354538282319005</v>
      </c>
      <c r="H2287">
        <v>1</v>
      </c>
    </row>
    <row r="2288" spans="1:8" ht="12.75">
      <c r="A2288" t="s">
        <v>137</v>
      </c>
      <c r="B2288" t="str">
        <f t="shared" si="140"/>
        <v>Madrid (Comunidad de)</v>
      </c>
      <c r="C2288" t="s">
        <v>193</v>
      </c>
      <c r="D2288">
        <v>1495</v>
      </c>
      <c r="E2288">
        <f t="shared" si="141"/>
        <v>4</v>
      </c>
      <c r="F2288" s="1">
        <f t="shared" si="142"/>
        <v>0.11760171171454643</v>
      </c>
      <c r="G2288" s="1">
        <f t="shared" si="143"/>
        <v>0.023036574992911823</v>
      </c>
      <c r="H2288">
        <v>1</v>
      </c>
    </row>
    <row r="2289" spans="1:8" ht="12.75">
      <c r="A2289" t="s">
        <v>141</v>
      </c>
      <c r="B2289" t="str">
        <f t="shared" si="140"/>
        <v>Murcia (Región de)</v>
      </c>
      <c r="C2289" t="s">
        <v>191</v>
      </c>
      <c r="D2289">
        <v>87723</v>
      </c>
      <c r="E2289">
        <f t="shared" si="141"/>
        <v>1</v>
      </c>
      <c r="F2289" s="1">
        <f t="shared" si="142"/>
        <v>35.146981637812566</v>
      </c>
      <c r="G2289" s="1">
        <f t="shared" si="143"/>
        <v>5.9672709240178525</v>
      </c>
      <c r="H2289">
        <v>1</v>
      </c>
    </row>
    <row r="2290" spans="1:8" ht="12.75">
      <c r="A2290" t="s">
        <v>141</v>
      </c>
      <c r="B2290" t="str">
        <f t="shared" si="140"/>
        <v>Murcia (Región de)</v>
      </c>
      <c r="C2290" t="s">
        <v>190</v>
      </c>
      <c r="D2290">
        <v>72940</v>
      </c>
      <c r="E2290">
        <f t="shared" si="141"/>
        <v>2</v>
      </c>
      <c r="F2290" s="1">
        <f t="shared" si="142"/>
        <v>29.224044328876673</v>
      </c>
      <c r="G2290" s="1">
        <f t="shared" si="143"/>
        <v>4.961671867102837</v>
      </c>
      <c r="H2290">
        <v>1</v>
      </c>
    </row>
    <row r="2291" spans="1:8" ht="12.75">
      <c r="A2291" t="s">
        <v>141</v>
      </c>
      <c r="B2291" t="str">
        <f t="shared" si="140"/>
        <v>Murcia (Región de)</v>
      </c>
      <c r="C2291" t="s">
        <v>192</v>
      </c>
      <c r="D2291">
        <v>5058</v>
      </c>
      <c r="E2291">
        <f t="shared" si="141"/>
        <v>3</v>
      </c>
      <c r="F2291" s="1">
        <f t="shared" si="142"/>
        <v>2.026531617979959</v>
      </c>
      <c r="G2291" s="1">
        <f t="shared" si="143"/>
        <v>0.34406548264061076</v>
      </c>
      <c r="H2291">
        <v>1</v>
      </c>
    </row>
    <row r="2292" spans="1:8" ht="12.75">
      <c r="A2292" t="s">
        <v>141</v>
      </c>
      <c r="B2292" t="str">
        <f t="shared" si="140"/>
        <v>Murcia (Región de)</v>
      </c>
      <c r="C2292" t="s">
        <v>193</v>
      </c>
      <c r="D2292">
        <v>87</v>
      </c>
      <c r="E2292">
        <f t="shared" si="141"/>
        <v>4</v>
      </c>
      <c r="F2292" s="1">
        <f t="shared" si="142"/>
        <v>0.03485730541009419</v>
      </c>
      <c r="G2292" s="1">
        <f t="shared" si="143"/>
        <v>0.005918089559061514</v>
      </c>
      <c r="H2292">
        <v>1</v>
      </c>
    </row>
    <row r="2293" spans="1:8" ht="12.75">
      <c r="A2293" t="s">
        <v>143</v>
      </c>
      <c r="B2293" t="str">
        <f t="shared" si="140"/>
        <v>Navarra (Comunidad Foral de)</v>
      </c>
      <c r="C2293" t="s">
        <v>191</v>
      </c>
      <c r="D2293">
        <v>42134</v>
      </c>
      <c r="E2293">
        <f t="shared" si="141"/>
        <v>1</v>
      </c>
      <c r="F2293" s="1">
        <f t="shared" si="142"/>
        <v>46.90937430416388</v>
      </c>
      <c r="G2293" s="1">
        <f t="shared" si="143"/>
        <v>6.562407036201174</v>
      </c>
      <c r="H2293">
        <v>1</v>
      </c>
    </row>
    <row r="2294" spans="1:8" ht="12.75">
      <c r="A2294" t="s">
        <v>143</v>
      </c>
      <c r="B2294" t="str">
        <f t="shared" si="140"/>
        <v>Navarra (Comunidad Foral de)</v>
      </c>
      <c r="C2294" t="s">
        <v>190</v>
      </c>
      <c r="D2294">
        <v>16355</v>
      </c>
      <c r="E2294">
        <f t="shared" si="141"/>
        <v>2</v>
      </c>
      <c r="F2294" s="1">
        <f t="shared" si="142"/>
        <v>18.20863950122467</v>
      </c>
      <c r="G2294" s="1">
        <f t="shared" si="143"/>
        <v>2.5473054321229935</v>
      </c>
      <c r="H2294">
        <v>1</v>
      </c>
    </row>
    <row r="2295" spans="1:8" ht="12.75">
      <c r="A2295" t="s">
        <v>143</v>
      </c>
      <c r="B2295" t="str">
        <f t="shared" si="140"/>
        <v>Navarra (Comunidad Foral de)</v>
      </c>
      <c r="C2295" t="s">
        <v>192</v>
      </c>
      <c r="D2295">
        <v>2187</v>
      </c>
      <c r="E2295">
        <f t="shared" si="141"/>
        <v>3</v>
      </c>
      <c r="F2295" s="1">
        <f t="shared" si="142"/>
        <v>2.434869739478958</v>
      </c>
      <c r="G2295" s="1">
        <f t="shared" si="143"/>
        <v>0.34062714644163783</v>
      </c>
      <c r="H2295">
        <v>1</v>
      </c>
    </row>
    <row r="2296" spans="1:8" ht="12.75">
      <c r="A2296" t="s">
        <v>143</v>
      </c>
      <c r="B2296" t="str">
        <f t="shared" si="140"/>
        <v>Navarra (Comunidad Foral de)</v>
      </c>
      <c r="C2296" t="s">
        <v>193</v>
      </c>
      <c r="D2296">
        <v>120</v>
      </c>
      <c r="E2296">
        <f t="shared" si="141"/>
        <v>4</v>
      </c>
      <c r="F2296" s="1">
        <f t="shared" si="142"/>
        <v>0.13360053440213762</v>
      </c>
      <c r="G2296" s="1">
        <f t="shared" si="143"/>
        <v>0.01869010405715434</v>
      </c>
      <c r="H2296">
        <v>1</v>
      </c>
    </row>
    <row r="2297" spans="1:8" ht="12.75">
      <c r="A2297" t="s">
        <v>145</v>
      </c>
      <c r="B2297" t="str">
        <f t="shared" si="140"/>
        <v>País Vasco</v>
      </c>
      <c r="C2297" t="s">
        <v>191</v>
      </c>
      <c r="D2297">
        <v>84579</v>
      </c>
      <c r="E2297">
        <f t="shared" si="141"/>
        <v>1</v>
      </c>
      <c r="F2297" s="1">
        <f t="shared" si="142"/>
        <v>48.320088665954444</v>
      </c>
      <c r="G2297" s="1">
        <f t="shared" si="143"/>
        <v>3.8715905751426116</v>
      </c>
      <c r="H2297">
        <v>1</v>
      </c>
    </row>
    <row r="2298" spans="1:8" ht="12.75">
      <c r="A2298" t="s">
        <v>145</v>
      </c>
      <c r="B2298" t="str">
        <f t="shared" si="140"/>
        <v>País Vasco</v>
      </c>
      <c r="C2298" t="s">
        <v>190</v>
      </c>
      <c r="D2298">
        <v>32418</v>
      </c>
      <c r="E2298">
        <f t="shared" si="141"/>
        <v>2</v>
      </c>
      <c r="F2298" s="1">
        <f t="shared" si="142"/>
        <v>18.520444015333727</v>
      </c>
      <c r="G2298" s="1">
        <f t="shared" si="143"/>
        <v>1.4839289098354578</v>
      </c>
      <c r="H2298">
        <v>1</v>
      </c>
    </row>
    <row r="2299" spans="1:8" ht="12.75">
      <c r="A2299" t="s">
        <v>145</v>
      </c>
      <c r="B2299" t="str">
        <f t="shared" si="140"/>
        <v>País Vasco</v>
      </c>
      <c r="C2299" t="s">
        <v>192</v>
      </c>
      <c r="D2299">
        <v>10399</v>
      </c>
      <c r="E2299">
        <f t="shared" si="141"/>
        <v>3</v>
      </c>
      <c r="F2299" s="1">
        <f t="shared" si="142"/>
        <v>5.940961728529071</v>
      </c>
      <c r="G2299" s="1">
        <f t="shared" si="143"/>
        <v>0.47601260822317615</v>
      </c>
      <c r="H2299">
        <v>1</v>
      </c>
    </row>
    <row r="2300" spans="1:8" ht="12.75">
      <c r="A2300" t="s">
        <v>145</v>
      </c>
      <c r="B2300" t="str">
        <f t="shared" si="140"/>
        <v>País Vasco</v>
      </c>
      <c r="C2300" t="s">
        <v>193</v>
      </c>
      <c r="D2300">
        <v>372</v>
      </c>
      <c r="E2300">
        <f t="shared" si="141"/>
        <v>4</v>
      </c>
      <c r="F2300" s="1">
        <f t="shared" si="142"/>
        <v>0.21252406606527688</v>
      </c>
      <c r="G2300" s="1">
        <f t="shared" si="143"/>
        <v>0.017028242163575492</v>
      </c>
      <c r="H2300">
        <v>1</v>
      </c>
    </row>
    <row r="2301" spans="1:8" ht="12.75">
      <c r="A2301" t="s">
        <v>146</v>
      </c>
      <c r="B2301" t="str">
        <f t="shared" si="140"/>
        <v>Rioja (La)</v>
      </c>
      <c r="C2301" t="s">
        <v>191</v>
      </c>
      <c r="D2301">
        <v>15432</v>
      </c>
      <c r="E2301">
        <f t="shared" si="141"/>
        <v>1</v>
      </c>
      <c r="F2301" s="1">
        <f t="shared" si="142"/>
        <v>31.555055720274</v>
      </c>
      <c r="G2301" s="1">
        <f t="shared" si="143"/>
        <v>4.7783746961651</v>
      </c>
      <c r="H2301">
        <v>1</v>
      </c>
    </row>
    <row r="2302" spans="1:8" ht="12.75">
      <c r="A2302" t="s">
        <v>146</v>
      </c>
      <c r="B2302" t="str">
        <f t="shared" si="140"/>
        <v>Rioja (La)</v>
      </c>
      <c r="C2302" t="s">
        <v>190</v>
      </c>
      <c r="D2302">
        <v>9795</v>
      </c>
      <c r="E2302">
        <f t="shared" si="141"/>
        <v>2</v>
      </c>
      <c r="F2302" s="1">
        <f t="shared" si="142"/>
        <v>20.02862692976178</v>
      </c>
      <c r="G2302" s="1">
        <f t="shared" si="143"/>
        <v>3.032930284404948</v>
      </c>
      <c r="H2302">
        <v>1</v>
      </c>
    </row>
    <row r="2303" spans="1:8" ht="12.75">
      <c r="A2303" t="s">
        <v>146</v>
      </c>
      <c r="B2303" t="str">
        <f t="shared" si="140"/>
        <v>Rioja (La)</v>
      </c>
      <c r="C2303" t="s">
        <v>192</v>
      </c>
      <c r="D2303">
        <v>4015</v>
      </c>
      <c r="E2303">
        <f t="shared" si="141"/>
        <v>3</v>
      </c>
      <c r="F2303" s="1">
        <f t="shared" si="142"/>
        <v>8.209794499539925</v>
      </c>
      <c r="G2303" s="1">
        <f t="shared" si="143"/>
        <v>1.2432072579771176</v>
      </c>
      <c r="H2303">
        <v>1</v>
      </c>
    </row>
    <row r="2304" spans="1:8" ht="12.75">
      <c r="A2304" t="s">
        <v>146</v>
      </c>
      <c r="B2304" t="str">
        <f t="shared" si="140"/>
        <v>Rioja (La)</v>
      </c>
      <c r="C2304" t="s">
        <v>193</v>
      </c>
      <c r="D2304">
        <v>16</v>
      </c>
      <c r="E2304">
        <f t="shared" si="141"/>
        <v>4</v>
      </c>
      <c r="F2304" s="1">
        <f t="shared" si="142"/>
        <v>0.03271649115632348</v>
      </c>
      <c r="G2304" s="1">
        <f t="shared" si="143"/>
        <v>0.004954250592187766</v>
      </c>
      <c r="H2304">
        <v>1</v>
      </c>
    </row>
    <row r="2305" spans="1:8" ht="12.75">
      <c r="A2305" t="s">
        <v>133</v>
      </c>
      <c r="B2305" t="str">
        <f t="shared" si="140"/>
        <v>Ceuta (Ciudad de)</v>
      </c>
      <c r="C2305" t="s">
        <v>190</v>
      </c>
      <c r="D2305">
        <v>7748</v>
      </c>
      <c r="E2305">
        <f t="shared" si="141"/>
        <v>1</v>
      </c>
      <c r="F2305" s="1">
        <f t="shared" si="142"/>
        <v>84.38248747549554</v>
      </c>
      <c r="G2305" s="1">
        <f t="shared" si="143"/>
        <v>9.405652131688841</v>
      </c>
      <c r="H2305">
        <v>1</v>
      </c>
    </row>
    <row r="2306" spans="1:8" ht="12.75">
      <c r="A2306" t="s">
        <v>133</v>
      </c>
      <c r="B2306" t="str">
        <f>+VLOOKUP(A2306,lautonomias,2)</f>
        <v>Ceuta (Ciudad de)</v>
      </c>
      <c r="C2306" t="s">
        <v>191</v>
      </c>
      <c r="D2306">
        <v>443</v>
      </c>
      <c r="E2306">
        <f aca="true" t="shared" si="144" ref="E2306:E2312">+IF(B2306=B2305,E2305+1,1)</f>
        <v>2</v>
      </c>
      <c r="F2306" s="1">
        <f aca="true" t="shared" si="145" ref="F2306:F2312">+D2306*100/VLOOKUP(A2306,lautonomias,3)</f>
        <v>4.824656937486386</v>
      </c>
      <c r="G2306" s="1">
        <f aca="true" t="shared" si="146" ref="G2306:G2312">+D2306*100/VLOOKUP(A2306,lautonomias,4)</f>
        <v>0.5377779935903662</v>
      </c>
      <c r="H2306">
        <v>1</v>
      </c>
    </row>
    <row r="2307" spans="1:8" ht="12.75">
      <c r="A2307" t="s">
        <v>133</v>
      </c>
      <c r="B2307" t="str">
        <f>+VLOOKUP(A2307,lautonomias,2)</f>
        <v>Ceuta (Ciudad de)</v>
      </c>
      <c r="C2307" t="s">
        <v>192</v>
      </c>
      <c r="D2307">
        <v>292</v>
      </c>
      <c r="E2307">
        <f t="shared" si="144"/>
        <v>3</v>
      </c>
      <c r="F2307" s="1">
        <f t="shared" si="145"/>
        <v>3.1801350468307557</v>
      </c>
      <c r="G2307" s="1">
        <f t="shared" si="146"/>
        <v>0.3544721763620472</v>
      </c>
      <c r="H2307">
        <v>1</v>
      </c>
    </row>
    <row r="2308" spans="1:8" ht="12.75">
      <c r="A2308" t="s">
        <v>133</v>
      </c>
      <c r="B2308" t="str">
        <f>+VLOOKUP(A2308,lautonomias,2)</f>
        <v>Ceuta (Ciudad de)</v>
      </c>
      <c r="C2308" t="s">
        <v>193</v>
      </c>
      <c r="D2308">
        <v>3</v>
      </c>
      <c r="E2308">
        <f t="shared" si="144"/>
        <v>4</v>
      </c>
      <c r="F2308" s="1">
        <f t="shared" si="145"/>
        <v>0.0326726203441516</v>
      </c>
      <c r="G2308" s="1">
        <f t="shared" si="146"/>
        <v>0.003641837428377197</v>
      </c>
      <c r="H2308">
        <v>1</v>
      </c>
    </row>
    <row r="2309" spans="1:8" ht="12.75">
      <c r="A2309" t="s">
        <v>139</v>
      </c>
      <c r="B2309" t="str">
        <f>+VLOOKUP(A2309,lautonomias,2)</f>
        <v>Melilla (Ciudad de)</v>
      </c>
      <c r="C2309" t="s">
        <v>190</v>
      </c>
      <c r="D2309">
        <v>16159</v>
      </c>
      <c r="E2309">
        <f t="shared" si="144"/>
        <v>1</v>
      </c>
      <c r="F2309" s="1">
        <f t="shared" si="145"/>
        <v>89.94711939883106</v>
      </c>
      <c r="G2309" s="1">
        <f t="shared" si="146"/>
        <v>20.591008716040573</v>
      </c>
      <c r="H2309">
        <v>1</v>
      </c>
    </row>
    <row r="2310" spans="1:8" ht="12.75">
      <c r="A2310" t="s">
        <v>139</v>
      </c>
      <c r="B2310" t="str">
        <f>+VLOOKUP(A2310,lautonomias,2)</f>
        <v>Melilla (Ciudad de)</v>
      </c>
      <c r="C2310" t="s">
        <v>191</v>
      </c>
      <c r="D2310">
        <v>550</v>
      </c>
      <c r="E2310">
        <f t="shared" si="144"/>
        <v>2</v>
      </c>
      <c r="F2310" s="1">
        <f t="shared" si="145"/>
        <v>3.0615084887280823</v>
      </c>
      <c r="G2310" s="1">
        <f t="shared" si="146"/>
        <v>0.7008512156582904</v>
      </c>
      <c r="H2310">
        <v>1</v>
      </c>
    </row>
    <row r="2311" spans="1:8" ht="12.75">
      <c r="A2311" t="s">
        <v>139</v>
      </c>
      <c r="B2311" t="str">
        <f>+VLOOKUP(A2311,lautonomias,2)</f>
        <v>Melilla (Ciudad de)</v>
      </c>
      <c r="C2311" t="s">
        <v>192</v>
      </c>
      <c r="D2311">
        <v>130</v>
      </c>
      <c r="E2311">
        <f t="shared" si="144"/>
        <v>3</v>
      </c>
      <c r="F2311" s="1">
        <f t="shared" si="145"/>
        <v>0.7236292791539104</v>
      </c>
      <c r="G2311" s="1">
        <f t="shared" si="146"/>
        <v>0.16565574188286863</v>
      </c>
      <c r="H2311">
        <v>1</v>
      </c>
    </row>
    <row r="2312" spans="1:8" ht="12.75">
      <c r="A2312" t="s">
        <v>139</v>
      </c>
      <c r="B2312" t="str">
        <f>+VLOOKUP(A2312,lautonomias,2)</f>
        <v>Melilla (Ciudad de)</v>
      </c>
      <c r="C2312" t="s">
        <v>193</v>
      </c>
      <c r="D2312">
        <v>4</v>
      </c>
      <c r="E2312">
        <f t="shared" si="144"/>
        <v>4</v>
      </c>
      <c r="F2312" s="1">
        <f t="shared" si="145"/>
        <v>0.022265516281658782</v>
      </c>
      <c r="G2312" s="1">
        <f t="shared" si="146"/>
        <v>0.005097099750242112</v>
      </c>
      <c r="H2312">
        <v>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3" customWidth="1"/>
    <col min="2" max="16384" width="11.421875" style="3" customWidth="1"/>
  </cols>
  <sheetData>
    <row r="1" ht="12.75">
      <c r="A1" s="2" t="s">
        <v>151</v>
      </c>
    </row>
    <row r="2" ht="12.75">
      <c r="A2" s="4" t="s">
        <v>152</v>
      </c>
    </row>
    <row r="4" spans="1:2" ht="12.75">
      <c r="A4" s="2" t="s">
        <v>153</v>
      </c>
      <c r="B4" s="2" t="s">
        <v>181</v>
      </c>
    </row>
    <row r="5" spans="1:2" ht="12.75">
      <c r="A5" s="2" t="s">
        <v>161</v>
      </c>
      <c r="B5" s="2" t="s">
        <v>182</v>
      </c>
    </row>
    <row r="6" spans="1:2" ht="12.75">
      <c r="A6" s="2" t="s">
        <v>154</v>
      </c>
      <c r="B6" s="2" t="s">
        <v>155</v>
      </c>
    </row>
    <row r="7" spans="1:2" ht="12.75">
      <c r="A7" s="2" t="s">
        <v>162</v>
      </c>
      <c r="B7" s="2" t="s">
        <v>183</v>
      </c>
    </row>
    <row r="9" ht="12.75">
      <c r="A9" s="2" t="s">
        <v>156</v>
      </c>
    </row>
    <row r="10" spans="1:2" ht="12.75">
      <c r="A10" s="3" t="s">
        <v>120</v>
      </c>
      <c r="B10" s="2" t="s">
        <v>157</v>
      </c>
    </row>
    <row r="11" spans="1:2" ht="12.75">
      <c r="A11" s="3" t="s">
        <v>121</v>
      </c>
      <c r="B11" s="2" t="s">
        <v>158</v>
      </c>
    </row>
    <row r="12" spans="1:2" ht="12.75">
      <c r="A12" s="3" t="s">
        <v>165</v>
      </c>
      <c r="B12" s="2" t="s">
        <v>175</v>
      </c>
    </row>
    <row r="13" spans="1:2" ht="12.75">
      <c r="A13" s="3" t="s">
        <v>166</v>
      </c>
      <c r="B13" s="2" t="s">
        <v>176</v>
      </c>
    </row>
    <row r="14" spans="1:2" ht="12.75">
      <c r="A14" s="3" t="s">
        <v>122</v>
      </c>
      <c r="B14" s="2" t="s">
        <v>177</v>
      </c>
    </row>
    <row r="15" spans="1:2" ht="12.75">
      <c r="A15" s="3" t="s">
        <v>174</v>
      </c>
      <c r="B15" s="2" t="s">
        <v>178</v>
      </c>
    </row>
    <row r="16" spans="1:2" ht="12.75">
      <c r="A16" s="3" t="s">
        <v>149</v>
      </c>
      <c r="B16" s="2" t="s">
        <v>163</v>
      </c>
    </row>
    <row r="17" spans="1:2" ht="12.75">
      <c r="A17" s="3" t="s">
        <v>150</v>
      </c>
      <c r="B17" s="2" t="s">
        <v>195</v>
      </c>
    </row>
    <row r="19" ht="12.75">
      <c r="A19" s="2" t="s">
        <v>159</v>
      </c>
    </row>
    <row r="20" ht="12.75">
      <c r="A20" s="2" t="s">
        <v>184</v>
      </c>
    </row>
    <row r="21" ht="12.75">
      <c r="B21" s="4" t="s">
        <v>160</v>
      </c>
    </row>
  </sheetData>
  <hyperlinks>
    <hyperlink ref="A2" r:id="rId1" display="http://alarcos.esi.uclm.es/per/fruiz/pobesp/"/>
    <hyperlink ref="B21" r:id="rId2" display="http://www.ine.es/jaxi/menu.do?type=pcaxis&amp;path=%2Ft20%2Fe245&amp;file=inebase&amp;L=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0" customWidth="1"/>
    <col min="2" max="2" width="25.8515625" style="0" customWidth="1"/>
    <col min="3" max="3" width="11.00390625" style="0" bestFit="1" customWidth="1"/>
    <col min="4" max="16384" width="9.140625" style="0" customWidth="1"/>
  </cols>
  <sheetData>
    <row r="1" spans="1:4" ht="12.75">
      <c r="A1" t="s">
        <v>120</v>
      </c>
      <c r="B1" t="s">
        <v>121</v>
      </c>
      <c r="C1" t="s">
        <v>164</v>
      </c>
      <c r="D1" t="s">
        <v>148</v>
      </c>
    </row>
    <row r="2" spans="1:4" ht="12.75">
      <c r="A2" t="s">
        <v>123</v>
      </c>
      <c r="B2" t="s">
        <v>0</v>
      </c>
      <c r="C2">
        <v>835750</v>
      </c>
      <c r="D2">
        <v>8424102</v>
      </c>
    </row>
    <row r="3" spans="1:4" ht="12.75">
      <c r="A3" t="s">
        <v>124</v>
      </c>
      <c r="B3" t="s">
        <v>1</v>
      </c>
      <c r="C3">
        <v>182697</v>
      </c>
      <c r="D3">
        <v>1346293</v>
      </c>
    </row>
    <row r="4" spans="1:4" ht="12.75">
      <c r="A4" t="s">
        <v>125</v>
      </c>
      <c r="B4" t="s">
        <v>126</v>
      </c>
      <c r="C4">
        <v>76388</v>
      </c>
      <c r="D4">
        <v>1081487</v>
      </c>
    </row>
    <row r="5" spans="1:4" ht="12.75">
      <c r="A5" t="s">
        <v>127</v>
      </c>
      <c r="B5" t="s">
        <v>2</v>
      </c>
      <c r="C5">
        <v>270825</v>
      </c>
      <c r="D5">
        <v>1113114</v>
      </c>
    </row>
    <row r="6" spans="1:4" ht="12.75">
      <c r="A6" t="s">
        <v>128</v>
      </c>
      <c r="B6" t="s">
        <v>3</v>
      </c>
      <c r="C6">
        <v>392624</v>
      </c>
      <c r="D6">
        <v>2126769</v>
      </c>
    </row>
    <row r="7" spans="1:4" ht="12.75">
      <c r="A7" t="s">
        <v>129</v>
      </c>
      <c r="B7" t="s">
        <v>4</v>
      </c>
      <c r="C7">
        <v>50768</v>
      </c>
      <c r="D7">
        <v>593121</v>
      </c>
    </row>
    <row r="8" spans="1:4" ht="12.75">
      <c r="A8" t="s">
        <v>130</v>
      </c>
      <c r="B8" t="s">
        <v>5</v>
      </c>
      <c r="C8">
        <v>206494</v>
      </c>
      <c r="D8">
        <v>2558463</v>
      </c>
    </row>
    <row r="9" spans="1:4" ht="12.75">
      <c r="A9" t="s">
        <v>131</v>
      </c>
      <c r="B9" t="s">
        <v>6</v>
      </c>
      <c r="C9">
        <v>245274</v>
      </c>
      <c r="D9">
        <v>2115334</v>
      </c>
    </row>
    <row r="10" spans="1:4" ht="12.75">
      <c r="A10" t="s">
        <v>132</v>
      </c>
      <c r="B10" t="s">
        <v>7</v>
      </c>
      <c r="C10">
        <v>1322566</v>
      </c>
      <c r="D10">
        <v>7539618</v>
      </c>
    </row>
    <row r="11" spans="1:4" ht="12.75">
      <c r="A11" t="s">
        <v>147</v>
      </c>
      <c r="B11" t="s">
        <v>196</v>
      </c>
      <c r="C11">
        <v>963051</v>
      </c>
      <c r="D11">
        <v>5117190</v>
      </c>
    </row>
    <row r="12" spans="1:4" ht="12.75">
      <c r="A12" t="s">
        <v>135</v>
      </c>
      <c r="B12" t="s">
        <v>8</v>
      </c>
      <c r="C12">
        <v>49858</v>
      </c>
      <c r="D12">
        <v>1109367</v>
      </c>
    </row>
    <row r="13" spans="1:4" ht="12.75">
      <c r="A13" t="s">
        <v>136</v>
      </c>
      <c r="B13" t="s">
        <v>9</v>
      </c>
      <c r="C13">
        <v>219804</v>
      </c>
      <c r="D13">
        <v>2795422</v>
      </c>
    </row>
    <row r="14" spans="1:4" ht="12.75">
      <c r="A14" t="s">
        <v>137</v>
      </c>
      <c r="B14" t="s">
        <v>138</v>
      </c>
      <c r="C14">
        <v>1271240</v>
      </c>
      <c r="D14">
        <v>6489680</v>
      </c>
    </row>
    <row r="15" spans="1:4" ht="12.75">
      <c r="A15" t="s">
        <v>141</v>
      </c>
      <c r="B15" t="s">
        <v>142</v>
      </c>
      <c r="C15">
        <v>249589</v>
      </c>
      <c r="D15">
        <v>1470069</v>
      </c>
    </row>
    <row r="16" spans="1:4" ht="12.75">
      <c r="A16" t="s">
        <v>143</v>
      </c>
      <c r="B16" t="s">
        <v>144</v>
      </c>
      <c r="C16">
        <v>89820</v>
      </c>
      <c r="D16">
        <v>642051</v>
      </c>
    </row>
    <row r="17" spans="1:4" ht="12.75">
      <c r="A17" t="s">
        <v>145</v>
      </c>
      <c r="B17" t="s">
        <v>10</v>
      </c>
      <c r="C17">
        <v>175039</v>
      </c>
      <c r="D17">
        <v>2184606</v>
      </c>
    </row>
    <row r="18" spans="1:4" ht="12.75">
      <c r="A18" t="s">
        <v>146</v>
      </c>
      <c r="B18" t="s">
        <v>11</v>
      </c>
      <c r="C18">
        <v>48905</v>
      </c>
      <c r="D18">
        <v>322955</v>
      </c>
    </row>
    <row r="19" spans="1:4" ht="12.75">
      <c r="A19" t="s">
        <v>133</v>
      </c>
      <c r="B19" t="s">
        <v>134</v>
      </c>
      <c r="C19">
        <v>9182</v>
      </c>
      <c r="D19">
        <v>82376</v>
      </c>
    </row>
    <row r="20" spans="1:4" ht="12.75">
      <c r="A20" t="s">
        <v>139</v>
      </c>
      <c r="B20" t="s">
        <v>140</v>
      </c>
      <c r="C20">
        <v>17965</v>
      </c>
      <c r="D20">
        <v>78476</v>
      </c>
    </row>
    <row r="22" spans="3:4" ht="12.75">
      <c r="C22">
        <f>SUM(C2:C21)</f>
        <v>6677839</v>
      </c>
      <c r="D22">
        <f>SUM(D2:D21)</f>
        <v>47190493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Paco</cp:lastModifiedBy>
  <dcterms:created xsi:type="dcterms:W3CDTF">1996-11-27T10:00:04Z</dcterms:created>
  <dcterms:modified xsi:type="dcterms:W3CDTF">2012-01-27T18:25:45Z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